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C:\Users\rafal\Desktop\"/>
    </mc:Choice>
  </mc:AlternateContent>
  <xr:revisionPtr revIDLastSave="0" documentId="13_ncr:8001_{7751D2A8-1AFA-4F3C-815B-15C649C21711}" xr6:coauthVersionLast="45" xr6:coauthVersionMax="45" xr10:uidLastSave="{00000000-0000-0000-0000-000000000000}"/>
  <bookViews>
    <workbookView xWindow="-120" yWindow="-120" windowWidth="20730" windowHeight="11160" activeTab="1" xr2:uid="{00000000-000D-0000-FFFF-FFFF00000000}"/>
  </bookViews>
  <sheets>
    <sheet name="Informacja PUP Opoczno" sheetId="2" r:id="rId1"/>
    <sheet name="Zgłoszenie oferty pracy" sheetId="1" r:id="rId2"/>
    <sheet name="Załącznik Nr 1" sheetId="3" r:id="rId3"/>
  </sheets>
  <definedNames>
    <definedName name="data">'Zgłoszenie oferty pracy'!$AP$4:$AP$582</definedName>
    <definedName name="_xlnm.Print_Area" localSheetId="0">'Informacja PUP Opoczno'!$B$1:$T$45</definedName>
    <definedName name="_xlnm.Print_Area" localSheetId="2">'Załącznik Nr 1'!$B$2:$I$40</definedName>
    <definedName name="_xlnm.Print_Area" localSheetId="1">'Zgłoszenie oferty pracy'!$B$2:$AJ$129</definedName>
  </definedNames>
  <calcPr calcId="181029"/>
</workbook>
</file>

<file path=xl/calcChain.xml><?xml version="1.0" encoding="utf-8"?>
<calcChain xmlns="http://schemas.openxmlformats.org/spreadsheetml/2006/main">
  <c r="W16" i="1" l="1"/>
  <c r="AC16" i="1"/>
  <c r="L24" i="1"/>
  <c r="C28" i="1"/>
  <c r="L28" i="1"/>
  <c r="M33" i="1"/>
  <c r="M42" i="1"/>
  <c r="M43" i="1"/>
  <c r="C45" i="1"/>
  <c r="T4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Jan Kaczorowski</author>
  </authors>
  <commentList>
    <comment ref="AR19" authorId="0" shapeId="0" xr:uid="{00000000-0006-0000-0100-000001000000}">
      <text>
        <r>
          <rPr>
            <b/>
            <sz val="11"/>
            <color indexed="81"/>
            <rFont val="Tahoma"/>
            <family val="2"/>
            <charset val="238"/>
          </rPr>
          <t xml:space="preserve">Celem prawidłowego opisania zawodu proponujemy skorzystanie z 
</t>
        </r>
        <r>
          <rPr>
            <b/>
            <sz val="14"/>
            <color indexed="81"/>
            <rFont val="Tahoma"/>
            <family val="2"/>
            <charset val="238"/>
          </rPr>
          <t>Wyszukiwarki opisów zawodów</t>
        </r>
      </text>
    </comment>
  </commentList>
</comments>
</file>

<file path=xl/sharedStrings.xml><?xml version="1.0" encoding="utf-8"?>
<sst xmlns="http://schemas.openxmlformats.org/spreadsheetml/2006/main" count="184" uniqueCount="172">
  <si>
    <t>Z G Ł O S Z E N I E   K R A J O W E J   O F E R T Y   P R A C Y</t>
  </si>
  <si>
    <t>I. INFORMACJE DOTYCZĄCE PRACODAWCY</t>
  </si>
  <si>
    <t>1. Nazwa pracodawcy</t>
  </si>
  <si>
    <t>POWIATOWY URZĄD PRACY W OPOCZNIE</t>
  </si>
  <si>
    <t>NIE</t>
  </si>
  <si>
    <t>TAK</t>
  </si>
  <si>
    <t>1. jednozmianowa</t>
  </si>
  <si>
    <t>Zakres godzin pracy:</t>
  </si>
  <si>
    <t>2. 1/2 etatu</t>
  </si>
  <si>
    <t>dni pracy</t>
  </si>
  <si>
    <t>od</t>
  </si>
  <si>
    <t>inny</t>
  </si>
  <si>
    <t>do</t>
  </si>
  <si>
    <t>- wykształcenie (poziom, kierunek, specjalność)</t>
  </si>
  <si>
    <t>- doświadczenie zawodowe (podać w miesiącach/latach)</t>
  </si>
  <si>
    <t>podstawowym</t>
  </si>
  <si>
    <t>- inne:</t>
  </si>
  <si>
    <t>- terytorium Polski</t>
  </si>
  <si>
    <t>III. ADNOTACJE URZĘDU PRACY</t>
  </si>
  <si>
    <t>Wypełnione zgłoszenie krajowej oferty pracy prosimy przesłać na e-mail:</t>
  </si>
  <si>
    <t>posrednictwo@pupopoczno.pl</t>
  </si>
  <si>
    <t>stanowisko</t>
  </si>
  <si>
    <t>W RAMACH</t>
  </si>
  <si>
    <t>II. INFORMACJE DOTYCZĄCE ZGŁOSZONEGO MIEJSCA PRACY</t>
  </si>
  <si>
    <t>4. Numer statystyczny pracodawcy (Regon)</t>
  </si>
  <si>
    <t>6. Numer Indentyfikacji Podatkowej (NIP)</t>
  </si>
  <si>
    <t>7. Liczba zatrudnionych pracowników</t>
  </si>
  <si>
    <t>5. Podstawowy rodzaj działalności wg PKD</t>
  </si>
  <si>
    <t xml:space="preserve">     forma kontaktów</t>
  </si>
  <si>
    <t>1. osoba fizyczna</t>
  </si>
  <si>
    <t>2. spółka z o.o.</t>
  </si>
  <si>
    <t>3. spółka akcyjna</t>
  </si>
  <si>
    <t>4. jednostka samorządu terytorialnego</t>
  </si>
  <si>
    <t>5. administracja publiczna</t>
  </si>
  <si>
    <t>6. inna forma:</t>
  </si>
  <si>
    <t xml:space="preserve"> kod pocztowy</t>
  </si>
  <si>
    <t xml:space="preserve"> ulica</t>
  </si>
  <si>
    <t xml:space="preserve"> miejscowość</t>
  </si>
  <si>
    <t xml:space="preserve"> gmina</t>
  </si>
  <si>
    <t xml:space="preserve"> telefon/fax</t>
  </si>
  <si>
    <t xml:space="preserve"> e-mail</t>
  </si>
  <si>
    <t xml:space="preserve"> strona internetowa</t>
  </si>
  <si>
    <t xml:space="preserve"> 8. Forma prawna prowadzonej działalności</t>
  </si>
  <si>
    <t xml:space="preserve"> 9. Pracodawca jest agencją zatrudnienia</t>
  </si>
  <si>
    <t>12 .Nazwa stanowiska</t>
  </si>
  <si>
    <t xml:space="preserve">    10. Nazwa zawodu</t>
  </si>
  <si>
    <t xml:space="preserve">  13. Liczba wolnych miejsc
        zatrudnienia ogółem:</t>
  </si>
  <si>
    <t xml:space="preserve">     - w tym dla osób
        niepełnosprawnych:</t>
  </si>
  <si>
    <t>1. pełny etat</t>
  </si>
  <si>
    <t>3. 1/4 etatu</t>
  </si>
  <si>
    <t>4. 3/4 etatu</t>
  </si>
  <si>
    <t xml:space="preserve"> 14. Wymiar czasu pracy:</t>
  </si>
  <si>
    <t>5. inny</t>
  </si>
  <si>
    <t>15 .Miejsce wykonywania pracy</t>
  </si>
  <si>
    <t>16. Rodzaj umowy</t>
  </si>
  <si>
    <t>1. praca na okres próbny</t>
  </si>
  <si>
    <t>2. praca na czas nieokreślony</t>
  </si>
  <si>
    <t>3. praca na czas określony</t>
  </si>
  <si>
    <t>4. praca sezonowa</t>
  </si>
  <si>
    <t>5. praca tymczasowa</t>
  </si>
  <si>
    <t>6. inne:</t>
  </si>
  <si>
    <t>3. dwie zmiany</t>
  </si>
  <si>
    <t>2. trzy zmiany</t>
  </si>
  <si>
    <t>4. ruch ciągły</t>
  </si>
  <si>
    <t>5. inne:</t>
  </si>
  <si>
    <t xml:space="preserve">praca w dni wolne </t>
  </si>
  <si>
    <t>poniedziałek-piątek</t>
  </si>
  <si>
    <t>poniedziałek-sobota</t>
  </si>
  <si>
    <t>poniedziałek-niedziela</t>
  </si>
  <si>
    <t>sobota-niedziela</t>
  </si>
  <si>
    <t>,</t>
  </si>
  <si>
    <t>telefonicznie</t>
  </si>
  <si>
    <t>pisemnie</t>
  </si>
  <si>
    <t>e-mail</t>
  </si>
  <si>
    <t>osobiście</t>
  </si>
  <si>
    <t>inna forma</t>
  </si>
  <si>
    <t>26. Oczekiwania pracodawcy krajowego wobec kandydata/ów do pracy:</t>
  </si>
  <si>
    <t>18. Okres zatrudnienia (dotyczy umowy o pracę)</t>
  </si>
  <si>
    <t xml:space="preserve"> 17. System, rozkład czasu pracy</t>
  </si>
  <si>
    <t>- umiejętności / uprawnienia</t>
  </si>
  <si>
    <t xml:space="preserve"> 19. System wynagradzania</t>
  </si>
  <si>
    <t>akordowy</t>
  </si>
  <si>
    <t>prowizyjny</t>
  </si>
  <si>
    <t>czasowy</t>
  </si>
  <si>
    <t>miesięczny</t>
  </si>
  <si>
    <t xml:space="preserve"> 20. Data rozpoczęcia pracy</t>
  </si>
  <si>
    <t xml:space="preserve">      (miesięcznie brutto)</t>
  </si>
  <si>
    <t xml:space="preserve"> 21. Wysokość wynagrodzenia</t>
  </si>
  <si>
    <t>angielski</t>
  </si>
  <si>
    <t>niemiecki</t>
  </si>
  <si>
    <t>rosyjski</t>
  </si>
  <si>
    <t>hiszpański</t>
  </si>
  <si>
    <t>ukraiński</t>
  </si>
  <si>
    <t>francuski</t>
  </si>
  <si>
    <t>włoski</t>
  </si>
  <si>
    <t>komunikatywnym</t>
  </si>
  <si>
    <t>biegłym</t>
  </si>
  <si>
    <t xml:space="preserve">- znajomość języka obcego: </t>
  </si>
  <si>
    <t xml:space="preserve">na poziomie: </t>
  </si>
  <si>
    <t xml:space="preserve"> 22. Okres aktualności oferty</t>
  </si>
  <si>
    <t xml:space="preserve"> 23. Częstotliwość kontaktów</t>
  </si>
  <si>
    <t xml:space="preserve">      z pracodawcą</t>
  </si>
  <si>
    <t>24. Zasięg upowszechniania oferty pracy</t>
  </si>
  <si>
    <t>1. Inny powiatowe urzędy pracy</t>
  </si>
  <si>
    <t>2. w państwach UE/EOG</t>
  </si>
  <si>
    <t xml:space="preserve">  25. Oferta pracy tymczasowej</t>
  </si>
  <si>
    <t>27. Ogólny zakres obowiązków</t>
  </si>
  <si>
    <t xml:space="preserve">  28. Niniejsza oferta pracy jest zgłoszona w tym samym czasie do innego powiatowego urzędu pracy na terenie kraju</t>
  </si>
  <si>
    <t xml:space="preserve">  30. Pracodawca wyraża zgodę na publiczne udostępnienie danych umożliwiających jego identyfikację</t>
  </si>
  <si>
    <t xml:space="preserve">     urzędu pracy</t>
  </si>
  <si>
    <t xml:space="preserve">   1)  osobiście</t>
  </si>
  <si>
    <t xml:space="preserve">   2)  fax</t>
  </si>
  <si>
    <t xml:space="preserve">   3)  e-mail</t>
  </si>
  <si>
    <t xml:space="preserve">   4)  inne</t>
  </si>
  <si>
    <t>tel. / e-mail</t>
  </si>
  <si>
    <t>/</t>
  </si>
  <si>
    <t xml:space="preserve"> zgłaszającą ofertę pracy  </t>
  </si>
  <si>
    <t xml:space="preserve">  29. Pracodawca jest zainteresowany zatrudnieniem kandydatów z państw UE/EOG</t>
  </si>
  <si>
    <t xml:space="preserve">  2. Imię i  nazwisko osoby wskazanej przez pracodawcę do kontaktów:</t>
  </si>
  <si>
    <t xml:space="preserve"> 3. Adres pracodawcy</t>
  </si>
  <si>
    <t xml:space="preserve"> 11. Kod zawodu wg Klasyfikacji Zawodów i Specjalności</t>
  </si>
  <si>
    <t xml:space="preserve">  31. Czy Pracodawca jest zainteresowany zorganizowaniem giełdy pracy w siedzibie Urzędu?</t>
  </si>
  <si>
    <t xml:space="preserve">  32. Numer pracodawcy</t>
  </si>
  <si>
    <t xml:space="preserve">  33. Data przyjęcia zgłoszenia</t>
  </si>
  <si>
    <t>34. Imię i nazwisko pracownika</t>
  </si>
  <si>
    <t xml:space="preserve">  35. Sposób przyjęcia oferty:</t>
  </si>
  <si>
    <t>36. Data wycofania oferty pracy</t>
  </si>
  <si>
    <t>37. Numer oferty pracy</t>
  </si>
  <si>
    <t>Rozwiązanie takie pozwala wygodnie i bezbłędnie wypełnić formularz</t>
  </si>
  <si>
    <t>Aby zgłosić ofertę pracy poprzez e-mail należy:</t>
  </si>
  <si>
    <t>38. Inne informacje, ustalenia</t>
  </si>
  <si>
    <t>został</t>
  </si>
  <si>
    <t>nie został</t>
  </si>
  <si>
    <r>
      <t xml:space="preserve">Powiatowy Urząd Pracy </t>
    </r>
    <r>
      <rPr>
        <b/>
        <sz val="10"/>
        <rFont val="Arial"/>
        <family val="2"/>
        <charset val="238"/>
      </rPr>
      <t>nie może przyjąć oferty pracy</t>
    </r>
    <r>
      <rPr>
        <sz val="10"/>
        <rFont val="Arial"/>
        <family val="2"/>
        <charset val="238"/>
      </rPr>
      <t>, jeżeli pracodawca zawarł w ofercie pracy wymagania, które naruszają zasadę równego traktowania w zatrudnieniu w rozumieniu przepisów prawa pracy i mogą dyskryminować kandydatów do pracy, w szczególności ze względu na płeć, wiek, niepełno-sprawność, rasę religię, narodowość, przekonania polityczne, przynależność związkową, pochodzenie etniczne, wyznanie lub orientację seksualną.</t>
    </r>
  </si>
  <si>
    <t>3. przesłać zapisany plik poprzez e-mail  (jako załącznik) na adres:</t>
  </si>
  <si>
    <t>Uwagi do wypełnienia formularza:</t>
  </si>
  <si>
    <t xml:space="preserve">Powiatowy Urząd Pracy w Opocznie proponuje zainteresowanym </t>
  </si>
  <si>
    <t>Załącznik Nr 1</t>
  </si>
  <si>
    <t xml:space="preserve">NIE </t>
  </si>
  <si>
    <t xml:space="preserve">TAK </t>
  </si>
  <si>
    <t>Dokumenty aplikacyjne
wymagane przez
pracodawcę</t>
  </si>
  <si>
    <t>Pracodawca zapewnia
zakwaterowanie</t>
  </si>
  <si>
    <t>Język, w którym kandydaci
powinni składać dokumenty
aplikacyjne</t>
  </si>
  <si>
    <t>Poziom znajomości
języka polskiego</t>
  </si>
  <si>
    <t>Informacje uzupełniające do oferty krajowej nr</t>
  </si>
  <si>
    <t>OFERTA  PRACY  DLA  OBYWATELI  EOG</t>
  </si>
  <si>
    <t>Pracodawca zapewnia
wyżywienie</t>
  </si>
  <si>
    <t xml:space="preserve">PRACODAWCA </t>
  </si>
  <si>
    <t xml:space="preserve">PRACOWNIK </t>
  </si>
  <si>
    <t>Koszty wyżywienia/zakwaterowania
ponosi:</t>
  </si>
  <si>
    <t>Pracodawca przewiduje możliwość sfinansowania lub dofinansowania kosztów podróży lub przeprowadzki ponoszonych przez pracowników</t>
  </si>
  <si>
    <t>Warunki sfinansowania lub dofinansowania kosztów podróży lub przeprowadzki ponoszonych przez pracowników</t>
  </si>
  <si>
    <t>Pracodawca przewiduje możliwość wykonywania pracy w miejscu innym niż siedziba pracodawcy krajowego</t>
  </si>
  <si>
    <t>Przyczyny wykonywania pracy w miejscu innym niż siedziba pracodawcy krajowego</t>
  </si>
  <si>
    <t>Państwa EOG w których oferta ma być dodatkowo upowszechniona</t>
  </si>
  <si>
    <t xml:space="preserve">Inne informacje/ustalenia </t>
  </si>
  <si>
    <t>pracodawcom zgłaszanie ofert pracy poprzez e-mail.</t>
  </si>
  <si>
    <t>zgłoszenia krajowej oferty pracy bez konieczności wizyty 
w urzędzie.</t>
  </si>
  <si>
    <r>
      <t xml:space="preserve">UWAGA! </t>
    </r>
    <r>
      <rPr>
        <sz val="12"/>
        <color indexed="8"/>
        <rFont val="Czcionka tekstu podstawowego"/>
        <charset val="238"/>
      </rPr>
      <t>Wypełniają</t>
    </r>
    <r>
      <rPr>
        <b/>
        <sz val="12"/>
        <color indexed="8"/>
        <rFont val="Czcionka tekstu podstawowego"/>
        <charset val="238"/>
      </rPr>
      <t xml:space="preserve"> tylko</t>
    </r>
    <r>
      <rPr>
        <sz val="14"/>
        <color indexed="8"/>
        <rFont val="Czcionka tekstu podstawowego"/>
        <family val="2"/>
        <charset val="238"/>
      </rPr>
      <t xml:space="preserve"> </t>
    </r>
    <r>
      <rPr>
        <sz val="12"/>
        <color indexed="8"/>
        <rFont val="Czcionka tekstu podstawowego"/>
        <charset val="238"/>
      </rPr>
      <t xml:space="preserve">pracodawcy, którzy </t>
    </r>
    <r>
      <rPr>
        <b/>
        <sz val="12"/>
        <color indexed="8"/>
        <rFont val="Czcionka tekstu podstawowego"/>
        <charset val="238"/>
      </rPr>
      <t>w rubryce 24</t>
    </r>
    <r>
      <rPr>
        <sz val="12"/>
        <color indexed="8"/>
        <rFont val="Czcionka tekstu podstawowego"/>
        <charset val="238"/>
      </rPr>
      <t xml:space="preserve"> zaznaczyli </t>
    </r>
    <r>
      <rPr>
        <b/>
        <sz val="12"/>
        <color indexed="8"/>
        <rFont val="Czcionka tekstu podstawowego"/>
        <charset val="238"/>
      </rPr>
      <t>punkt 2</t>
    </r>
    <r>
      <rPr>
        <sz val="12"/>
        <color indexed="8"/>
        <rFont val="Czcionka tekstu podstawowego"/>
        <charset val="238"/>
      </rPr>
      <t>.</t>
    </r>
  </si>
  <si>
    <t>1. pobrany formularz zgłoszenia krajowej oferty pracy najlepiej zapisać na nośniku
    danych (dysk komputera, pendrive)</t>
  </si>
  <si>
    <t>Prosimy wypełnić wszystkie pola oznaczone kolorem żółtym.</t>
  </si>
  <si>
    <t>W zielonych polach prosimy o wybranie tekstu z załączonych słowników.</t>
  </si>
  <si>
    <t>Pola zaznaczone kolorem niebieskim wypełnia PUP w Opocznie.</t>
  </si>
  <si>
    <t xml:space="preserve">    ukarany lub skazany prawomocnym</t>
  </si>
  <si>
    <t xml:space="preserve">   wyrokiem za naruszenie praw pracowniczych lub jest objęty postępowaniem dotyczącym naruszenia przepisów prawa pracy".</t>
  </si>
  <si>
    <r>
      <t>Pracodawca  oświadcza,  iż  "</t>
    </r>
    <r>
      <rPr>
        <b/>
        <sz val="11"/>
        <color indexed="8"/>
        <rFont val="Arial"/>
        <family val="2"/>
        <charset val="238"/>
      </rPr>
      <t xml:space="preserve">w  okresie  365  dni  przed  zgłoszenia  oferty  pracy    </t>
    </r>
  </si>
  <si>
    <r>
      <t>2. uzupełnić wszystkie wymagane pola</t>
    </r>
    <r>
      <rPr>
        <i/>
        <sz val="12"/>
        <color indexed="8"/>
        <rFont val="Czcionka tekstu podstawowego"/>
        <charset val="238"/>
      </rPr>
      <t xml:space="preserve"> </t>
    </r>
    <r>
      <rPr>
        <i/>
        <sz val="12"/>
        <color indexed="8"/>
        <rFont val="Czcionka tekstu podstawowego"/>
        <charset val="238"/>
      </rPr>
      <t>i</t>
    </r>
    <r>
      <rPr>
        <b/>
        <i/>
        <sz val="12"/>
        <color indexed="8"/>
        <rFont val="Czcionka tekstu podstawowego"/>
        <charset val="238"/>
      </rPr>
      <t xml:space="preserve"> zapisać zmiany !</t>
    </r>
  </si>
  <si>
    <t>Wyszukiwarka opisów zawodów
Łącze do strony internetowej</t>
  </si>
  <si>
    <t>Administratorem danych osobowych jest Powiatowy Urząd Pracy w Opocznie. Dane przetwarzane są w celu zadań urzędu, tj. realizacji ofert pracy, stażu, prac społecznie – użytecznych, udostępniania ofert na pracy na tablicy ogłoszeń w siedzibie urzędu, udostępniania ofert w CBOP, przekazywania ofert pracy do innych urzędów w celu ich realizacji, przekazywania ofert pracy do mediów. Ma Pan/i prawo dostępu do treści danych, prawo do sprostowania danych, prawo do usunięcia danych, prawo do ograniczenia przetwarzania danych, prawo do przenoszenia danych, prawo wniesienia sprzeciwu wobec przetwarzania danych. Więcej informacji znajduje się na stronie Powiatowego Urzędu Pracy w Opocznie www.opoczno.praca.gov.pl w zakładce ochrona danych osobowych.</t>
  </si>
  <si>
    <t>26-300 Opoczno, ul. Rolna 6,  www.opoczno.praca.gov.pl</t>
  </si>
  <si>
    <t>Tel. 44 755 51 00 do 02, fax 44 755 51 00 do 02 wew. 130, 131</t>
  </si>
  <si>
    <r>
      <t>Powiatowy Urząd Pracy</t>
    </r>
    <r>
      <rPr>
        <b/>
        <sz val="10"/>
        <rFont val="Arial"/>
        <family val="2"/>
        <charset val="238"/>
      </rPr>
      <t xml:space="preserve"> może nie przyjąć oferty pracy</t>
    </r>
    <r>
      <rPr>
        <sz val="10"/>
        <rFont val="Arial"/>
        <family val="2"/>
        <charset val="238"/>
      </rPr>
      <t>, w szczególności, jeżeli pracodawca w okresie 365 dni przed dniem zgłoszenia oferty pracy został ukarany lub skazany prawomocnym wyrokiem za naruszenie przepisów prawa pracy albo jest objęty postępowaniem dotyczącym naruszenia przepisów prawa pracy. Art. 36 ust. 5e oraz art. 5f ustawy z dnia 20 kwietnia 2004 roku o promocji zatrudnienia i instytucjach rynku pracy (Dz. U. z 2020r. poz. 1409 z poźn.zm.).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</si>
</sst>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5]d\ mmmm\ yyyy;@"/>
  </numFmts>
  <fonts count="47">
    <font>
      <sz val="11"/>
      <color theme="1"/>
      <name val="Czcionka tekstu podstawowego"/>
      <family val="2"/>
      <charset val="238"/>
    </font>
    <font>
      <sz val="10"/>
      <name val="Arial"/>
      <family val="2"/>
      <charset val="238"/>
    </font>
    <font>
      <sz val="9"/>
      <name val="Arial"/>
      <family val="2"/>
      <charset val="238"/>
    </font>
    <font>
      <sz val="8"/>
      <name val="Arial"/>
      <family val="2"/>
      <charset val="238"/>
    </font>
    <font>
      <sz val="7"/>
      <name val="Arial"/>
      <family val="2"/>
      <charset val="238"/>
    </font>
    <font>
      <u/>
      <sz val="10"/>
      <color indexed="12"/>
      <name val="Arial"/>
      <family val="2"/>
      <charset val="238"/>
    </font>
    <font>
      <sz val="10"/>
      <name val="Arial"/>
      <family val="2"/>
      <charset val="238"/>
    </font>
    <font>
      <b/>
      <u/>
      <sz val="10"/>
      <color indexed="12"/>
      <name val="Arial"/>
      <family val="2"/>
      <charset val="238"/>
    </font>
    <font>
      <b/>
      <sz val="9"/>
      <name val="Arial"/>
      <family val="2"/>
      <charset val="238"/>
    </font>
    <font>
      <sz val="8"/>
      <color indexed="8"/>
      <name val="Arial"/>
      <family val="2"/>
      <charset val="238"/>
    </font>
    <font>
      <sz val="11"/>
      <color indexed="8"/>
      <name val="Arial"/>
      <family val="2"/>
      <charset val="238"/>
    </font>
    <font>
      <sz val="9"/>
      <color indexed="8"/>
      <name val="Arial"/>
      <family val="2"/>
      <charset val="238"/>
    </font>
    <font>
      <sz val="7"/>
      <color indexed="8"/>
      <name val="Czcionka tekstu podstawowego"/>
      <family val="2"/>
      <charset val="238"/>
    </font>
    <font>
      <sz val="10"/>
      <color indexed="8"/>
      <name val="Arial"/>
      <family val="2"/>
      <charset val="238"/>
    </font>
    <font>
      <u/>
      <sz val="9"/>
      <color indexed="12"/>
      <name val="Arial"/>
      <family val="2"/>
      <charset val="238"/>
    </font>
    <font>
      <sz val="9"/>
      <color indexed="8"/>
      <name val="Czcionka tekstu podstawowego"/>
      <family val="2"/>
      <charset val="238"/>
    </font>
    <font>
      <b/>
      <sz val="11"/>
      <color indexed="8"/>
      <name val="Arial"/>
      <family val="2"/>
      <charset val="238"/>
    </font>
    <font>
      <sz val="8"/>
      <color indexed="8"/>
      <name val="Czcionka tekstu podstawowego"/>
      <family val="2"/>
      <charset val="238"/>
    </font>
    <font>
      <b/>
      <sz val="12"/>
      <name val="Arial"/>
      <family val="2"/>
      <charset val="238"/>
    </font>
    <font>
      <b/>
      <sz val="10"/>
      <color indexed="8"/>
      <name val="Arial"/>
      <family val="2"/>
      <charset val="238"/>
    </font>
    <font>
      <sz val="11"/>
      <name val="Arial"/>
      <family val="2"/>
      <charset val="238"/>
    </font>
    <font>
      <u/>
      <sz val="11"/>
      <color indexed="12"/>
      <name val="Arial"/>
      <family val="2"/>
      <charset val="238"/>
    </font>
    <font>
      <b/>
      <sz val="10"/>
      <name val="Arial"/>
      <family val="2"/>
      <charset val="238"/>
    </font>
    <font>
      <b/>
      <i/>
      <u/>
      <sz val="10"/>
      <color indexed="12"/>
      <name val="Arial"/>
      <family val="2"/>
      <charset val="238"/>
    </font>
    <font>
      <b/>
      <i/>
      <u/>
      <sz val="11"/>
      <color indexed="12"/>
      <name val="Arial"/>
      <family val="2"/>
      <charset val="238"/>
    </font>
    <font>
      <b/>
      <sz val="12"/>
      <color indexed="8"/>
      <name val="Czcionka tekstu podstawowego"/>
      <charset val="238"/>
    </font>
    <font>
      <sz val="14"/>
      <color indexed="8"/>
      <name val="Czcionka tekstu podstawowego"/>
      <family val="2"/>
      <charset val="238"/>
    </font>
    <font>
      <sz val="12"/>
      <color indexed="8"/>
      <name val="Czcionka tekstu podstawowego"/>
      <charset val="238"/>
    </font>
    <font>
      <i/>
      <sz val="12"/>
      <color indexed="8"/>
      <name val="Czcionka tekstu podstawowego"/>
      <charset val="238"/>
    </font>
    <font>
      <b/>
      <i/>
      <sz val="12"/>
      <color indexed="8"/>
      <name val="Czcionka tekstu podstawowego"/>
      <charset val="238"/>
    </font>
    <font>
      <b/>
      <sz val="11"/>
      <name val="Arial"/>
      <family val="2"/>
      <charset val="238"/>
    </font>
    <font>
      <i/>
      <sz val="12"/>
      <color indexed="8"/>
      <name val="Arial"/>
      <family val="2"/>
      <charset val="238"/>
    </font>
    <font>
      <b/>
      <sz val="11"/>
      <color indexed="81"/>
      <name val="Tahoma"/>
      <family val="2"/>
      <charset val="238"/>
    </font>
    <font>
      <b/>
      <sz val="14"/>
      <color indexed="81"/>
      <name val="Tahoma"/>
      <family val="2"/>
      <charset val="238"/>
    </font>
    <font>
      <b/>
      <u/>
      <sz val="11"/>
      <color indexed="12"/>
      <name val="Arial"/>
      <family val="2"/>
      <charset val="238"/>
    </font>
    <font>
      <b/>
      <sz val="14"/>
      <color indexed="8"/>
      <name val="Czcionka tekstu podstawowego"/>
      <charset val="238"/>
    </font>
    <font>
      <b/>
      <sz val="10"/>
      <color indexed="8"/>
      <name val="Czcionka tekstu podstawowego"/>
      <charset val="238"/>
    </font>
    <font>
      <b/>
      <sz val="12"/>
      <color indexed="8"/>
      <name val="Czcionka tekstu podstawowego"/>
      <charset val="238"/>
    </font>
    <font>
      <i/>
      <sz val="11"/>
      <color indexed="8"/>
      <name val="Czcionka tekstu podstawowego"/>
      <family val="2"/>
      <charset val="238"/>
    </font>
    <font>
      <b/>
      <u/>
      <sz val="12"/>
      <color indexed="8"/>
      <name val="Czcionka tekstu podstawowego"/>
      <charset val="238"/>
    </font>
    <font>
      <i/>
      <sz val="12"/>
      <color indexed="8"/>
      <name val="Czcionka tekstu podstawowego"/>
      <family val="2"/>
      <charset val="238"/>
    </font>
    <font>
      <i/>
      <sz val="12"/>
      <color indexed="8"/>
      <name val="Czcionka tekstu podstawowego"/>
      <charset val="238"/>
    </font>
    <font>
      <sz val="8"/>
      <color indexed="8"/>
      <name val="Arial"/>
      <family val="2"/>
      <charset val="238"/>
    </font>
    <font>
      <sz val="14"/>
      <color indexed="8"/>
      <name val="Czcionka tekstu podstawowego"/>
      <family val="2"/>
      <charset val="238"/>
    </font>
    <font>
      <sz val="10"/>
      <color indexed="8"/>
      <name val="Czcionka tekstu podstawowego"/>
      <family val="2"/>
      <charset val="238"/>
    </font>
    <font>
      <sz val="12"/>
      <color indexed="8"/>
      <name val="Czcionka tekstu podstawowego"/>
      <family val="2"/>
      <charset val="238"/>
    </font>
    <font>
      <sz val="9"/>
      <color indexed="8"/>
      <name val="Czcionka tekstu podstawowego"/>
      <family val="2"/>
      <charset val="238"/>
    </font>
  </fonts>
  <fills count="7">
    <fill>
      <patternFill patternType="none"/>
    </fill>
    <fill>
      <patternFill patternType="gray125"/>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22"/>
        <bgColor indexed="64"/>
      </patternFill>
    </fill>
    <fill>
      <patternFill patternType="solid">
        <fgColor indexed="44"/>
        <bgColor indexed="64"/>
      </patternFill>
    </fill>
  </fills>
  <borders count="5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top/>
      <bottom style="dotted">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dotted">
        <color indexed="64"/>
      </top>
      <bottom style="dotted">
        <color indexed="64"/>
      </bottom>
      <diagonal/>
    </border>
    <border>
      <left/>
      <right style="medium">
        <color indexed="64"/>
      </right>
      <top/>
      <bottom style="dotted">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tted">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bottom/>
      <diagonal/>
    </border>
  </borders>
  <cellStyleXfs count="4">
    <xf numFmtId="0" fontId="0" fillId="0" borderId="0"/>
    <xf numFmtId="0" fontId="5" fillId="0" borderId="0" applyNumberFormat="0" applyFill="0" applyBorder="0" applyAlignment="0" applyProtection="0">
      <alignment vertical="top"/>
      <protection locked="0"/>
    </xf>
    <xf numFmtId="0" fontId="1" fillId="0" borderId="0"/>
    <xf numFmtId="0" fontId="6" fillId="0" borderId="0"/>
  </cellStyleXfs>
  <cellXfs count="472">
    <xf numFmtId="0" fontId="0" fillId="0" borderId="0" xfId="0"/>
    <xf numFmtId="0" fontId="4" fillId="2" borderId="1" xfId="2" applyFont="1" applyFill="1" applyBorder="1" applyProtection="1">
      <protection hidden="1"/>
    </xf>
    <xf numFmtId="0" fontId="4" fillId="2" borderId="2" xfId="2" applyFont="1" applyFill="1" applyBorder="1" applyProtection="1">
      <protection hidden="1"/>
    </xf>
    <xf numFmtId="0" fontId="4" fillId="2" borderId="3" xfId="2" applyFont="1" applyFill="1" applyBorder="1" applyProtection="1">
      <protection hidden="1"/>
    </xf>
    <xf numFmtId="0" fontId="4" fillId="2" borderId="4" xfId="2" applyFont="1" applyFill="1" applyBorder="1" applyProtection="1">
      <protection hidden="1"/>
    </xf>
    <xf numFmtId="0" fontId="2" fillId="2" borderId="0" xfId="2" applyFont="1" applyFill="1" applyBorder="1" applyProtection="1">
      <protection hidden="1"/>
    </xf>
    <xf numFmtId="0" fontId="4" fillId="2" borderId="5" xfId="2" applyFont="1" applyFill="1" applyBorder="1" applyProtection="1">
      <protection hidden="1"/>
    </xf>
    <xf numFmtId="0" fontId="4" fillId="2" borderId="0" xfId="2" applyFont="1" applyFill="1" applyBorder="1" applyProtection="1">
      <protection hidden="1"/>
    </xf>
    <xf numFmtId="0" fontId="4" fillId="2" borderId="0" xfId="2" applyFont="1" applyFill="1" applyBorder="1" applyAlignment="1" applyProtection="1">
      <alignment horizontal="left" vertical="center"/>
      <protection hidden="1"/>
    </xf>
    <xf numFmtId="0" fontId="4" fillId="2" borderId="0" xfId="2" applyFont="1" applyFill="1" applyBorder="1" applyAlignment="1" applyProtection="1">
      <alignment vertical="center"/>
      <protection hidden="1"/>
    </xf>
    <xf numFmtId="0" fontId="4" fillId="2" borderId="4" xfId="2" applyFont="1" applyFill="1" applyBorder="1" applyAlignment="1" applyProtection="1">
      <alignment vertical="center"/>
      <protection hidden="1"/>
    </xf>
    <xf numFmtId="0" fontId="3" fillId="2" borderId="0" xfId="2" applyFont="1" applyFill="1" applyBorder="1" applyAlignment="1" applyProtection="1">
      <alignment horizontal="left" vertical="center"/>
      <protection hidden="1"/>
    </xf>
    <xf numFmtId="0" fontId="4" fillId="2" borderId="6" xfId="2" applyFont="1" applyFill="1" applyBorder="1" applyProtection="1">
      <protection hidden="1"/>
    </xf>
    <xf numFmtId="0" fontId="3" fillId="2" borderId="2" xfId="2" applyFont="1" applyFill="1" applyBorder="1" applyAlignment="1" applyProtection="1">
      <alignment horizontal="left" vertical="center"/>
      <protection hidden="1"/>
    </xf>
    <xf numFmtId="0" fontId="4" fillId="2" borderId="7" xfId="2" applyFont="1" applyFill="1" applyBorder="1" applyAlignment="1" applyProtection="1">
      <alignment horizontal="left" vertical="center"/>
      <protection hidden="1"/>
    </xf>
    <xf numFmtId="0" fontId="2" fillId="2" borderId="8" xfId="2" applyFont="1" applyFill="1" applyBorder="1" applyProtection="1">
      <protection hidden="1"/>
    </xf>
    <xf numFmtId="0" fontId="2" fillId="2" borderId="8" xfId="2" applyFont="1" applyFill="1" applyBorder="1" applyAlignment="1" applyProtection="1">
      <alignment vertical="center"/>
      <protection hidden="1"/>
    </xf>
    <xf numFmtId="0" fontId="3" fillId="3" borderId="0" xfId="3" applyFont="1" applyFill="1" applyBorder="1" applyAlignment="1" applyProtection="1">
      <alignment horizontal="left" vertical="center"/>
      <protection hidden="1"/>
    </xf>
    <xf numFmtId="0" fontId="4" fillId="3" borderId="0" xfId="2" applyFont="1" applyFill="1" applyBorder="1" applyAlignment="1" applyProtection="1">
      <alignment horizontal="left" vertical="center"/>
      <protection hidden="1"/>
    </xf>
    <xf numFmtId="0" fontId="3" fillId="3" borderId="0" xfId="3" applyFont="1" applyFill="1" applyAlignment="1" applyProtection="1">
      <alignment horizontal="left" vertical="center"/>
      <protection hidden="1"/>
    </xf>
    <xf numFmtId="49" fontId="6" fillId="4" borderId="9" xfId="2" applyNumberFormat="1" applyFont="1" applyFill="1" applyBorder="1" applyAlignment="1" applyProtection="1">
      <alignment horizontal="center" vertical="center"/>
      <protection locked="0" hidden="1"/>
    </xf>
    <xf numFmtId="0" fontId="3" fillId="3" borderId="0" xfId="3" applyFont="1" applyFill="1" applyBorder="1" applyAlignment="1" applyProtection="1">
      <alignment horizontal="center" vertical="center"/>
      <protection hidden="1"/>
    </xf>
    <xf numFmtId="0" fontId="3" fillId="2" borderId="0" xfId="3" applyFont="1" applyFill="1" applyBorder="1" applyAlignment="1" applyProtection="1">
      <alignment horizontal="center" vertical="center"/>
      <protection hidden="1"/>
    </xf>
    <xf numFmtId="0" fontId="3" fillId="3" borderId="0" xfId="2" applyFont="1" applyFill="1" applyBorder="1" applyAlignment="1" applyProtection="1">
      <alignment horizontal="left" vertical="center"/>
      <protection hidden="1"/>
    </xf>
    <xf numFmtId="0" fontId="3" fillId="2" borderId="1" xfId="2" applyFont="1" applyFill="1" applyBorder="1" applyAlignment="1" applyProtection="1">
      <alignment horizontal="left" vertical="center"/>
      <protection hidden="1"/>
    </xf>
    <xf numFmtId="49" fontId="6" fillId="4" borderId="10" xfId="2" applyNumberFormat="1" applyFont="1" applyFill="1" applyBorder="1" applyAlignment="1" applyProtection="1">
      <alignment horizontal="center" vertical="center"/>
      <protection locked="0" hidden="1"/>
    </xf>
    <xf numFmtId="0" fontId="10" fillId="2" borderId="0" xfId="0" applyFont="1" applyFill="1" applyProtection="1">
      <protection hidden="1"/>
    </xf>
    <xf numFmtId="0" fontId="9" fillId="2" borderId="0" xfId="0" applyFont="1" applyFill="1" applyAlignment="1" applyProtection="1">
      <alignment horizontal="left" vertical="center"/>
      <protection hidden="1"/>
    </xf>
    <xf numFmtId="0" fontId="9" fillId="2" borderId="0" xfId="0" applyFont="1" applyFill="1" applyProtection="1">
      <protection hidden="1"/>
    </xf>
    <xf numFmtId="0" fontId="9" fillId="3" borderId="0" xfId="0" applyFont="1" applyFill="1" applyAlignment="1" applyProtection="1">
      <alignment horizontal="left" vertical="center"/>
      <protection hidden="1"/>
    </xf>
    <xf numFmtId="49" fontId="3" fillId="2" borderId="4" xfId="2" applyNumberFormat="1" applyFont="1" applyFill="1" applyBorder="1" applyAlignment="1" applyProtection="1">
      <alignment horizontal="left" shrinkToFit="1"/>
      <protection hidden="1"/>
    </xf>
    <xf numFmtId="49" fontId="3" fillId="2" borderId="0" xfId="2" applyNumberFormat="1" applyFont="1" applyFill="1" applyBorder="1" applyAlignment="1" applyProtection="1">
      <alignment vertical="center" shrinkToFit="1"/>
      <protection hidden="1"/>
    </xf>
    <xf numFmtId="49" fontId="3" fillId="2" borderId="8" xfId="2" applyNumberFormat="1" applyFont="1" applyFill="1" applyBorder="1" applyAlignment="1" applyProtection="1">
      <alignment vertical="center" shrinkToFit="1"/>
      <protection hidden="1"/>
    </xf>
    <xf numFmtId="49" fontId="3" fillId="2" borderId="11" xfId="2" applyNumberFormat="1" applyFont="1" applyFill="1" applyBorder="1" applyAlignment="1" applyProtection="1">
      <alignment vertical="center" shrinkToFit="1"/>
      <protection hidden="1"/>
    </xf>
    <xf numFmtId="49" fontId="3" fillId="2" borderId="7" xfId="2" applyNumberFormat="1" applyFont="1" applyFill="1" applyBorder="1" applyAlignment="1" applyProtection="1">
      <alignment vertical="center" shrinkToFit="1"/>
      <protection hidden="1"/>
    </xf>
    <xf numFmtId="49" fontId="4" fillId="2" borderId="0" xfId="2" applyNumberFormat="1" applyFont="1" applyFill="1" applyBorder="1" applyAlignment="1" applyProtection="1">
      <alignment horizontal="left" vertical="center"/>
      <protection hidden="1"/>
    </xf>
    <xf numFmtId="49" fontId="4" fillId="2" borderId="12" xfId="2" applyNumberFormat="1" applyFont="1" applyFill="1" applyBorder="1" applyAlignment="1" applyProtection="1">
      <alignment horizontal="left" vertical="center"/>
      <protection hidden="1"/>
    </xf>
    <xf numFmtId="0" fontId="9" fillId="3" borderId="0" xfId="0" applyFont="1" applyFill="1" applyBorder="1" applyAlignment="1" applyProtection="1">
      <alignment horizontal="left" vertical="center"/>
      <protection hidden="1"/>
    </xf>
    <xf numFmtId="0" fontId="10" fillId="3" borderId="0" xfId="0" applyFont="1" applyFill="1" applyBorder="1" applyAlignment="1" applyProtection="1">
      <alignment horizontal="left" vertical="center"/>
      <protection hidden="1"/>
    </xf>
    <xf numFmtId="0" fontId="10" fillId="2" borderId="0" xfId="0" applyFont="1" applyFill="1" applyBorder="1" applyProtection="1">
      <protection hidden="1"/>
    </xf>
    <xf numFmtId="49" fontId="4" fillId="2" borderId="11" xfId="2" applyNumberFormat="1" applyFont="1" applyFill="1" applyBorder="1" applyAlignment="1" applyProtection="1">
      <protection hidden="1"/>
    </xf>
    <xf numFmtId="49" fontId="4" fillId="2" borderId="12" xfId="2" applyNumberFormat="1" applyFont="1" applyFill="1" applyBorder="1" applyAlignment="1" applyProtection="1">
      <alignment horizontal="center"/>
      <protection hidden="1"/>
    </xf>
    <xf numFmtId="49" fontId="4" fillId="2" borderId="13" xfId="2" applyNumberFormat="1" applyFont="1" applyFill="1" applyBorder="1" applyAlignment="1" applyProtection="1">
      <alignment horizontal="center"/>
      <protection hidden="1"/>
    </xf>
    <xf numFmtId="49" fontId="3" fillId="2" borderId="0" xfId="2" applyNumberFormat="1" applyFont="1" applyFill="1" applyBorder="1" applyAlignment="1" applyProtection="1">
      <alignment horizontal="center" vertical="center"/>
      <protection hidden="1"/>
    </xf>
    <xf numFmtId="49" fontId="5" fillId="2" borderId="14" xfId="1" applyNumberFormat="1" applyFont="1" applyFill="1" applyBorder="1" applyAlignment="1" applyProtection="1">
      <alignment horizontal="center" shrinkToFit="1"/>
      <protection hidden="1"/>
    </xf>
    <xf numFmtId="49" fontId="12" fillId="2" borderId="0" xfId="2" applyNumberFormat="1" applyFont="1" applyFill="1" applyBorder="1" applyAlignment="1" applyProtection="1">
      <alignment vertical="center"/>
      <protection hidden="1"/>
    </xf>
    <xf numFmtId="0" fontId="10" fillId="2" borderId="15" xfId="0" applyFont="1" applyFill="1" applyBorder="1" applyProtection="1">
      <protection hidden="1"/>
    </xf>
    <xf numFmtId="0" fontId="4" fillId="2" borderId="0" xfId="2" applyFont="1" applyFill="1" applyBorder="1" applyAlignment="1" applyProtection="1">
      <alignment horizontal="center" vertical="center"/>
      <protection hidden="1"/>
    </xf>
    <xf numFmtId="0" fontId="3" fillId="2" borderId="0" xfId="2" applyFont="1" applyFill="1" applyBorder="1" applyAlignment="1" applyProtection="1">
      <alignment horizontal="center" vertical="center"/>
      <protection hidden="1"/>
    </xf>
    <xf numFmtId="49" fontId="4" fillId="2" borderId="16" xfId="2" applyNumberFormat="1" applyFont="1" applyFill="1" applyBorder="1" applyAlignment="1" applyProtection="1">
      <alignment vertical="center"/>
      <protection hidden="1"/>
    </xf>
    <xf numFmtId="49" fontId="4" fillId="2" borderId="17" xfId="2" applyNumberFormat="1" applyFont="1" applyFill="1" applyBorder="1" applyAlignment="1" applyProtection="1">
      <alignment horizontal="center" vertical="center"/>
      <protection hidden="1"/>
    </xf>
    <xf numFmtId="0" fontId="3" fillId="2" borderId="17" xfId="2" applyFont="1" applyFill="1" applyBorder="1" applyAlignment="1" applyProtection="1">
      <alignment horizontal="center" vertical="center"/>
      <protection hidden="1"/>
    </xf>
    <xf numFmtId="49" fontId="5" fillId="2" borderId="18" xfId="1" applyNumberFormat="1" applyFont="1" applyFill="1" applyBorder="1" applyAlignment="1" applyProtection="1">
      <alignment horizontal="center" shrinkToFit="1"/>
      <protection hidden="1"/>
    </xf>
    <xf numFmtId="0" fontId="10" fillId="2" borderId="4" xfId="0" applyFont="1" applyFill="1" applyBorder="1" applyProtection="1">
      <protection hidden="1"/>
    </xf>
    <xf numFmtId="0" fontId="10" fillId="2" borderId="19" xfId="0" applyFont="1" applyFill="1" applyBorder="1" applyAlignment="1" applyProtection="1">
      <protection hidden="1"/>
    </xf>
    <xf numFmtId="0" fontId="10" fillId="2" borderId="20" xfId="0" applyFont="1" applyFill="1" applyBorder="1" applyAlignment="1" applyProtection="1">
      <protection hidden="1"/>
    </xf>
    <xf numFmtId="0" fontId="10" fillId="2" borderId="21" xfId="0" applyFont="1" applyFill="1" applyBorder="1" applyAlignment="1" applyProtection="1">
      <protection hidden="1"/>
    </xf>
    <xf numFmtId="0" fontId="10" fillId="2" borderId="8" xfId="0" applyFont="1" applyFill="1" applyBorder="1" applyAlignment="1" applyProtection="1">
      <protection hidden="1"/>
    </xf>
    <xf numFmtId="0" fontId="10" fillId="2" borderId="12" xfId="0" applyFont="1" applyFill="1" applyBorder="1" applyAlignment="1" applyProtection="1">
      <protection hidden="1"/>
    </xf>
    <xf numFmtId="0" fontId="10" fillId="2" borderId="0" xfId="0" applyFont="1" applyFill="1" applyAlignment="1" applyProtection="1">
      <alignment horizontal="left" vertical="center"/>
      <protection hidden="1"/>
    </xf>
    <xf numFmtId="0" fontId="10" fillId="2" borderId="0" xfId="0" applyFont="1" applyFill="1" applyBorder="1" applyAlignment="1" applyProtection="1">
      <protection hidden="1"/>
    </xf>
    <xf numFmtId="0" fontId="10" fillId="2" borderId="15" xfId="0" applyFont="1" applyFill="1" applyBorder="1" applyAlignment="1" applyProtection="1">
      <protection hidden="1"/>
    </xf>
    <xf numFmtId="0" fontId="10" fillId="2" borderId="14" xfId="0" applyFont="1" applyFill="1" applyBorder="1" applyAlignment="1" applyProtection="1">
      <protection hidden="1"/>
    </xf>
    <xf numFmtId="0" fontId="11" fillId="2" borderId="8" xfId="0" applyFont="1" applyFill="1" applyBorder="1" applyAlignment="1" applyProtection="1">
      <protection hidden="1"/>
    </xf>
    <xf numFmtId="0" fontId="10" fillId="2" borderId="6" xfId="0" applyFont="1" applyFill="1" applyBorder="1" applyAlignment="1" applyProtection="1">
      <protection hidden="1"/>
    </xf>
    <xf numFmtId="0" fontId="2" fillId="2" borderId="2" xfId="2" applyFont="1" applyFill="1" applyBorder="1" applyAlignment="1" applyProtection="1">
      <alignment horizontal="left" vertical="center"/>
      <protection hidden="1"/>
    </xf>
    <xf numFmtId="0" fontId="4" fillId="2" borderId="2" xfId="2" applyFont="1" applyFill="1" applyBorder="1" applyAlignment="1" applyProtection="1">
      <protection hidden="1"/>
    </xf>
    <xf numFmtId="0" fontId="4" fillId="2" borderId="3" xfId="2" applyFont="1" applyFill="1" applyBorder="1" applyAlignment="1" applyProtection="1">
      <protection hidden="1"/>
    </xf>
    <xf numFmtId="0" fontId="4" fillId="2" borderId="1" xfId="2" applyFont="1" applyFill="1" applyBorder="1" applyAlignment="1" applyProtection="1">
      <protection hidden="1"/>
    </xf>
    <xf numFmtId="0" fontId="4" fillId="2" borderId="5" xfId="2" applyFont="1" applyFill="1" applyBorder="1" applyAlignment="1" applyProtection="1">
      <protection hidden="1"/>
    </xf>
    <xf numFmtId="0" fontId="10" fillId="2" borderId="4" xfId="0" applyFont="1" applyFill="1" applyBorder="1" applyAlignment="1" applyProtection="1">
      <protection hidden="1"/>
    </xf>
    <xf numFmtId="0" fontId="4" fillId="2" borderId="14" xfId="2" applyFont="1" applyFill="1" applyBorder="1" applyAlignment="1" applyProtection="1">
      <protection hidden="1"/>
    </xf>
    <xf numFmtId="0" fontId="4" fillId="2" borderId="0" xfId="2" applyFont="1" applyFill="1" applyBorder="1" applyAlignment="1" applyProtection="1">
      <protection hidden="1"/>
    </xf>
    <xf numFmtId="0" fontId="4" fillId="2" borderId="8" xfId="2" applyFont="1" applyFill="1" applyBorder="1" applyAlignment="1" applyProtection="1">
      <protection hidden="1"/>
    </xf>
    <xf numFmtId="0" fontId="2" fillId="2" borderId="0" xfId="2" applyFont="1" applyFill="1" applyBorder="1" applyAlignment="1" applyProtection="1">
      <alignment horizontal="left" vertical="center"/>
      <protection hidden="1"/>
    </xf>
    <xf numFmtId="0" fontId="4" fillId="2" borderId="0" xfId="2" applyFont="1" applyFill="1" applyBorder="1" applyAlignment="1" applyProtection="1">
      <alignment horizontal="center"/>
      <protection hidden="1"/>
    </xf>
    <xf numFmtId="0" fontId="4" fillId="2" borderId="15" xfId="2" applyFont="1" applyFill="1" applyBorder="1" applyAlignment="1" applyProtection="1">
      <alignment horizontal="center"/>
      <protection hidden="1"/>
    </xf>
    <xf numFmtId="49" fontId="4" fillId="2" borderId="11" xfId="2" applyNumberFormat="1" applyFont="1" applyFill="1" applyBorder="1" applyAlignment="1" applyProtection="1">
      <alignment horizontal="center" vertical="center"/>
      <protection hidden="1"/>
    </xf>
    <xf numFmtId="49" fontId="4" fillId="2" borderId="13" xfId="2" applyNumberFormat="1" applyFont="1" applyFill="1" applyBorder="1" applyAlignment="1" applyProtection="1">
      <alignment horizontal="center" vertical="center"/>
      <protection hidden="1"/>
    </xf>
    <xf numFmtId="49" fontId="4" fillId="2" borderId="14" xfId="2" applyNumberFormat="1" applyFont="1" applyFill="1" applyBorder="1" applyAlignment="1" applyProtection="1">
      <alignment horizontal="center" vertical="center"/>
      <protection hidden="1"/>
    </xf>
    <xf numFmtId="49" fontId="4" fillId="2" borderId="8" xfId="2" applyNumberFormat="1" applyFont="1" applyFill="1" applyBorder="1" applyAlignment="1" applyProtection="1">
      <alignment horizontal="center" vertical="center"/>
      <protection hidden="1"/>
    </xf>
    <xf numFmtId="49" fontId="4" fillId="2" borderId="4" xfId="2" applyNumberFormat="1" applyFont="1" applyFill="1" applyBorder="1" applyAlignment="1" applyProtection="1">
      <alignment horizontal="center" vertical="center"/>
      <protection hidden="1"/>
    </xf>
    <xf numFmtId="49" fontId="3" fillId="2" borderId="2" xfId="2" applyNumberFormat="1" applyFont="1" applyFill="1" applyBorder="1" applyAlignment="1" applyProtection="1">
      <alignment vertical="center"/>
      <protection hidden="1"/>
    </xf>
    <xf numFmtId="49" fontId="4" fillId="2" borderId="2" xfId="2" applyNumberFormat="1" applyFont="1" applyFill="1" applyBorder="1" applyAlignment="1" applyProtection="1">
      <alignment horizontal="center" vertical="center"/>
      <protection hidden="1"/>
    </xf>
    <xf numFmtId="49" fontId="4" fillId="2" borderId="0" xfId="2" applyNumberFormat="1" applyFont="1" applyFill="1" applyBorder="1" applyAlignment="1" applyProtection="1">
      <alignment horizontal="center" vertical="center"/>
      <protection hidden="1"/>
    </xf>
    <xf numFmtId="0" fontId="9" fillId="2" borderId="0" xfId="0" applyFont="1" applyFill="1" applyBorder="1" applyProtection="1">
      <protection hidden="1"/>
    </xf>
    <xf numFmtId="49" fontId="3" fillId="2" borderId="0" xfId="2" applyNumberFormat="1" applyFont="1" applyFill="1" applyBorder="1" applyAlignment="1" applyProtection="1">
      <alignment horizontal="left" vertical="center"/>
      <protection hidden="1"/>
    </xf>
    <xf numFmtId="49" fontId="2" fillId="2" borderId="0" xfId="2" applyNumberFormat="1" applyFont="1" applyFill="1" applyBorder="1" applyAlignment="1" applyProtection="1">
      <alignment horizontal="left" vertical="center"/>
      <protection hidden="1"/>
    </xf>
    <xf numFmtId="49" fontId="4" fillId="2" borderId="0" xfId="2" applyNumberFormat="1" applyFont="1" applyFill="1" applyBorder="1" applyAlignment="1" applyProtection="1">
      <protection hidden="1"/>
    </xf>
    <xf numFmtId="49" fontId="4" fillId="2" borderId="15" xfId="2" applyNumberFormat="1" applyFont="1" applyFill="1" applyBorder="1" applyAlignment="1" applyProtection="1">
      <protection hidden="1"/>
    </xf>
    <xf numFmtId="0" fontId="3" fillId="2" borderId="6" xfId="2" applyFont="1" applyFill="1" applyBorder="1" applyAlignment="1" applyProtection="1">
      <alignment horizontal="left" vertical="center"/>
      <protection hidden="1"/>
    </xf>
    <xf numFmtId="0" fontId="10" fillId="2" borderId="2" xfId="0" applyFont="1" applyFill="1" applyBorder="1" applyProtection="1">
      <protection hidden="1"/>
    </xf>
    <xf numFmtId="0" fontId="10" fillId="2" borderId="3" xfId="0" applyFont="1" applyFill="1" applyBorder="1" applyProtection="1">
      <protection hidden="1"/>
    </xf>
    <xf numFmtId="0" fontId="4" fillId="2" borderId="4" xfId="2" applyFont="1" applyFill="1" applyBorder="1" applyAlignment="1" applyProtection="1">
      <alignment horizontal="right"/>
      <protection hidden="1"/>
    </xf>
    <xf numFmtId="0" fontId="4" fillId="2" borderId="11" xfId="2" applyFont="1" applyFill="1" applyBorder="1" applyAlignment="1" applyProtection="1">
      <alignment horizontal="right"/>
      <protection hidden="1"/>
    </xf>
    <xf numFmtId="49" fontId="3" fillId="2" borderId="7" xfId="2" applyNumberFormat="1" applyFont="1" applyFill="1" applyBorder="1" applyAlignment="1" applyProtection="1">
      <alignment horizontal="center" vertical="center"/>
      <protection hidden="1"/>
    </xf>
    <xf numFmtId="0" fontId="4" fillId="2" borderId="7" xfId="2" applyFont="1" applyFill="1" applyBorder="1" applyAlignment="1" applyProtection="1">
      <protection hidden="1"/>
    </xf>
    <xf numFmtId="0" fontId="4" fillId="2" borderId="13" xfId="2" applyFont="1" applyFill="1" applyBorder="1" applyAlignment="1" applyProtection="1">
      <protection hidden="1"/>
    </xf>
    <xf numFmtId="0" fontId="10" fillId="2" borderId="12" xfId="0" applyFont="1" applyFill="1" applyBorder="1" applyProtection="1">
      <protection hidden="1"/>
    </xf>
    <xf numFmtId="0" fontId="2" fillId="2" borderId="6" xfId="2" applyFont="1" applyFill="1" applyBorder="1" applyAlignment="1" applyProtection="1">
      <alignment horizontal="left" vertical="center"/>
      <protection hidden="1"/>
    </xf>
    <xf numFmtId="0" fontId="2" fillId="2" borderId="1" xfId="2" applyFont="1" applyFill="1" applyBorder="1" applyAlignment="1" applyProtection="1">
      <alignment horizontal="left" vertical="center"/>
      <protection hidden="1"/>
    </xf>
    <xf numFmtId="49" fontId="4" fillId="2" borderId="3" xfId="2" applyNumberFormat="1" applyFont="1" applyFill="1" applyBorder="1" applyAlignment="1" applyProtection="1">
      <alignment horizontal="center" vertical="center"/>
      <protection hidden="1"/>
    </xf>
    <xf numFmtId="49" fontId="4" fillId="2" borderId="15" xfId="2" applyNumberFormat="1" applyFont="1" applyFill="1" applyBorder="1" applyAlignment="1" applyProtection="1">
      <alignment horizontal="center" vertical="center"/>
      <protection hidden="1"/>
    </xf>
    <xf numFmtId="49" fontId="4" fillId="2" borderId="4" xfId="2" applyNumberFormat="1" applyFont="1" applyFill="1" applyBorder="1" applyAlignment="1" applyProtection="1">
      <protection hidden="1"/>
    </xf>
    <xf numFmtId="49" fontId="4" fillId="2" borderId="14" xfId="2" applyNumberFormat="1" applyFont="1" applyFill="1" applyBorder="1" applyAlignment="1" applyProtection="1">
      <protection hidden="1"/>
    </xf>
    <xf numFmtId="0" fontId="2" fillId="2" borderId="8" xfId="2" applyFont="1" applyFill="1" applyBorder="1" applyAlignment="1" applyProtection="1">
      <alignment horizontal="left" vertical="center"/>
      <protection hidden="1"/>
    </xf>
    <xf numFmtId="0" fontId="10" fillId="2" borderId="8" xfId="0" applyFont="1" applyFill="1" applyBorder="1" applyProtection="1">
      <protection hidden="1"/>
    </xf>
    <xf numFmtId="49" fontId="4" fillId="2" borderId="7" xfId="2" applyNumberFormat="1" applyFont="1" applyFill="1" applyBorder="1" applyAlignment="1" applyProtection="1">
      <alignment horizontal="center" vertical="center"/>
      <protection hidden="1"/>
    </xf>
    <xf numFmtId="0" fontId="10" fillId="2" borderId="7" xfId="0" applyFont="1" applyFill="1" applyBorder="1" applyProtection="1">
      <protection hidden="1"/>
    </xf>
    <xf numFmtId="49" fontId="4" fillId="2" borderId="12" xfId="2" applyNumberFormat="1" applyFont="1" applyFill="1" applyBorder="1" applyAlignment="1" applyProtection="1">
      <alignment horizontal="center" vertical="center"/>
      <protection hidden="1"/>
    </xf>
    <xf numFmtId="49" fontId="2" fillId="2" borderId="0" xfId="2" applyNumberFormat="1" applyFont="1" applyFill="1" applyBorder="1" applyAlignment="1" applyProtection="1">
      <alignment horizontal="center" vertical="center"/>
      <protection hidden="1"/>
    </xf>
    <xf numFmtId="49" fontId="2" fillId="2" borderId="0" xfId="2" applyNumberFormat="1" applyFont="1" applyFill="1" applyBorder="1" applyAlignment="1" applyProtection="1">
      <alignment horizontal="right" vertical="center"/>
      <protection hidden="1"/>
    </xf>
    <xf numFmtId="0" fontId="9" fillId="3" borderId="0" xfId="0" applyFont="1" applyFill="1" applyProtection="1">
      <protection hidden="1"/>
    </xf>
    <xf numFmtId="49" fontId="2" fillId="2" borderId="12" xfId="2" applyNumberFormat="1" applyFont="1" applyFill="1" applyBorder="1" applyAlignment="1" applyProtection="1">
      <protection hidden="1"/>
    </xf>
    <xf numFmtId="49" fontId="2" fillId="2" borderId="13" xfId="2" applyNumberFormat="1" applyFont="1" applyFill="1" applyBorder="1" applyAlignment="1" applyProtection="1">
      <alignment horizontal="center" vertical="center"/>
      <protection hidden="1"/>
    </xf>
    <xf numFmtId="49" fontId="2" fillId="2" borderId="15" xfId="2" applyNumberFormat="1" applyFont="1" applyFill="1" applyBorder="1" applyAlignment="1" applyProtection="1">
      <alignment horizontal="center" vertical="center"/>
      <protection hidden="1"/>
    </xf>
    <xf numFmtId="0" fontId="11" fillId="2" borderId="6" xfId="0" applyFont="1" applyFill="1" applyBorder="1" applyProtection="1">
      <protection hidden="1"/>
    </xf>
    <xf numFmtId="49" fontId="2" fillId="2" borderId="2" xfId="2" applyNumberFormat="1" applyFont="1" applyFill="1" applyBorder="1" applyAlignment="1" applyProtection="1">
      <protection hidden="1"/>
    </xf>
    <xf numFmtId="49" fontId="2" fillId="2" borderId="3" xfId="2" applyNumberFormat="1" applyFont="1" applyFill="1" applyBorder="1" applyAlignment="1" applyProtection="1">
      <protection hidden="1"/>
    </xf>
    <xf numFmtId="49" fontId="2" fillId="2" borderId="1" xfId="2" applyNumberFormat="1" applyFont="1" applyFill="1" applyBorder="1" applyAlignment="1" applyProtection="1">
      <alignment vertical="center"/>
      <protection hidden="1"/>
    </xf>
    <xf numFmtId="49" fontId="2" fillId="2" borderId="4" xfId="2" applyNumberFormat="1" applyFont="1" applyFill="1" applyBorder="1" applyAlignment="1" applyProtection="1">
      <alignment horizontal="center" vertical="center"/>
      <protection hidden="1"/>
    </xf>
    <xf numFmtId="49" fontId="2" fillId="2" borderId="8" xfId="2" applyNumberFormat="1" applyFont="1" applyFill="1" applyBorder="1" applyAlignment="1" applyProtection="1">
      <alignment horizontal="center" vertical="center"/>
      <protection hidden="1"/>
    </xf>
    <xf numFmtId="0" fontId="10" fillId="2" borderId="14" xfId="0" applyFont="1" applyFill="1" applyBorder="1" applyProtection="1">
      <protection hidden="1"/>
    </xf>
    <xf numFmtId="49" fontId="4" fillId="2" borderId="0" xfId="2" applyNumberFormat="1" applyFont="1" applyFill="1" applyBorder="1" applyAlignment="1" applyProtection="1">
      <alignment vertical="center"/>
      <protection hidden="1"/>
    </xf>
    <xf numFmtId="49" fontId="2" fillId="2" borderId="4" xfId="2" applyNumberFormat="1" applyFont="1" applyFill="1" applyBorder="1" applyAlignment="1" applyProtection="1">
      <protection hidden="1"/>
    </xf>
    <xf numFmtId="49" fontId="2" fillId="2" borderId="0" xfId="2" applyNumberFormat="1" applyFont="1" applyFill="1" applyBorder="1" applyAlignment="1" applyProtection="1">
      <protection hidden="1"/>
    </xf>
    <xf numFmtId="49" fontId="2" fillId="2" borderId="8" xfId="2" applyNumberFormat="1" applyFont="1" applyFill="1" applyBorder="1" applyAlignment="1" applyProtection="1">
      <protection hidden="1"/>
    </xf>
    <xf numFmtId="49" fontId="2" fillId="2" borderId="5" xfId="2" applyNumberFormat="1" applyFont="1" applyFill="1" applyBorder="1" applyAlignment="1" applyProtection="1">
      <alignment horizontal="center" vertical="center"/>
      <protection hidden="1"/>
    </xf>
    <xf numFmtId="49" fontId="3" fillId="3" borderId="0" xfId="2" applyNumberFormat="1" applyFont="1" applyFill="1" applyBorder="1" applyAlignment="1" applyProtection="1">
      <protection hidden="1"/>
    </xf>
    <xf numFmtId="49" fontId="4" fillId="2" borderId="8" xfId="2" applyNumberFormat="1" applyFont="1" applyFill="1" applyBorder="1" applyAlignment="1" applyProtection="1">
      <protection hidden="1"/>
    </xf>
    <xf numFmtId="0" fontId="2" fillId="2" borderId="0" xfId="2" applyNumberFormat="1" applyFont="1" applyFill="1" applyBorder="1" applyAlignment="1" applyProtection="1">
      <alignment horizontal="left" vertical="center"/>
      <protection hidden="1"/>
    </xf>
    <xf numFmtId="49" fontId="4" fillId="2" borderId="3" xfId="2" applyNumberFormat="1" applyFont="1" applyFill="1" applyBorder="1" applyAlignment="1" applyProtection="1">
      <protection hidden="1"/>
    </xf>
    <xf numFmtId="0" fontId="10" fillId="2" borderId="22" xfId="0" applyFont="1" applyFill="1" applyBorder="1" applyProtection="1">
      <protection hidden="1"/>
    </xf>
    <xf numFmtId="0" fontId="4" fillId="2" borderId="22" xfId="2" applyFont="1" applyFill="1" applyBorder="1" applyAlignment="1" applyProtection="1">
      <protection hidden="1"/>
    </xf>
    <xf numFmtId="0" fontId="10" fillId="2" borderId="23" xfId="0" applyFont="1" applyFill="1" applyBorder="1" applyProtection="1">
      <protection hidden="1"/>
    </xf>
    <xf numFmtId="0" fontId="4" fillId="2" borderId="0" xfId="2" applyFont="1" applyFill="1" applyBorder="1" applyAlignment="1" applyProtection="1">
      <alignment horizontal="left"/>
      <protection hidden="1"/>
    </xf>
    <xf numFmtId="0" fontId="8" fillId="2" borderId="0" xfId="2" applyFont="1" applyFill="1" applyBorder="1" applyAlignment="1" applyProtection="1">
      <alignment horizontal="left"/>
      <protection hidden="1"/>
    </xf>
    <xf numFmtId="0" fontId="7" fillId="2" borderId="0" xfId="1" applyFont="1" applyFill="1" applyBorder="1" applyAlignment="1" applyProtection="1">
      <alignment horizontal="left"/>
      <protection hidden="1"/>
    </xf>
    <xf numFmtId="0" fontId="2" fillId="2" borderId="7" xfId="2" applyFont="1" applyFill="1" applyBorder="1" applyAlignment="1" applyProtection="1">
      <alignment horizontal="right" vertical="center"/>
      <protection hidden="1"/>
    </xf>
    <xf numFmtId="0" fontId="3" fillId="2" borderId="0" xfId="2" applyFont="1" applyFill="1" applyBorder="1" applyAlignment="1" applyProtection="1">
      <alignment vertical="center"/>
      <protection hidden="1"/>
    </xf>
    <xf numFmtId="0" fontId="0" fillId="2" borderId="0" xfId="0" applyFill="1"/>
    <xf numFmtId="49" fontId="17" fillId="2" borderId="0" xfId="2" applyNumberFormat="1" applyFont="1" applyFill="1" applyBorder="1" applyAlignment="1" applyProtection="1">
      <alignment vertical="center"/>
      <protection hidden="1"/>
    </xf>
    <xf numFmtId="49" fontId="17" fillId="2" borderId="8" xfId="2" applyNumberFormat="1" applyFont="1" applyFill="1" applyBorder="1" applyAlignment="1" applyProtection="1">
      <alignment vertical="center"/>
      <protection hidden="1"/>
    </xf>
    <xf numFmtId="0" fontId="9" fillId="2" borderId="0" xfId="0" applyFont="1" applyFill="1" applyAlignment="1" applyProtection="1">
      <alignment horizontal="right" vertical="center"/>
      <protection hidden="1"/>
    </xf>
    <xf numFmtId="49" fontId="2" fillId="3" borderId="22" xfId="2" applyNumberFormat="1" applyFont="1" applyFill="1" applyBorder="1" applyAlignment="1" applyProtection="1">
      <alignment horizontal="center" vertical="center"/>
      <protection locked="0" hidden="1"/>
    </xf>
    <xf numFmtId="0" fontId="9" fillId="2" borderId="2" xfId="0" quotePrefix="1" applyFont="1" applyFill="1" applyBorder="1" applyAlignment="1" applyProtection="1">
      <alignment horizontal="left" vertical="center"/>
      <protection hidden="1"/>
    </xf>
    <xf numFmtId="49" fontId="2" fillId="2" borderId="22" xfId="2" applyNumberFormat="1" applyFont="1" applyFill="1" applyBorder="1" applyAlignment="1" applyProtection="1">
      <alignment vertical="center"/>
      <protection locked="0" hidden="1"/>
    </xf>
    <xf numFmtId="49" fontId="2" fillId="2" borderId="7" xfId="2" applyNumberFormat="1" applyFont="1" applyFill="1" applyBorder="1" applyAlignment="1" applyProtection="1">
      <alignment vertical="center"/>
      <protection locked="0" hidden="1"/>
    </xf>
    <xf numFmtId="49" fontId="2" fillId="2" borderId="2" xfId="2" applyNumberFormat="1" applyFont="1" applyFill="1" applyBorder="1" applyAlignment="1" applyProtection="1">
      <alignment vertical="center"/>
      <protection locked="0" hidden="1"/>
    </xf>
    <xf numFmtId="0" fontId="4" fillId="2" borderId="11" xfId="2" applyFont="1" applyFill="1" applyBorder="1" applyAlignment="1" applyProtection="1">
      <protection hidden="1"/>
    </xf>
    <xf numFmtId="49" fontId="3" fillId="2" borderId="7" xfId="2" applyNumberFormat="1" applyFont="1" applyFill="1" applyBorder="1" applyAlignment="1" applyProtection="1">
      <alignment horizontal="left" vertical="center"/>
      <protection hidden="1"/>
    </xf>
    <xf numFmtId="49" fontId="4" fillId="2" borderId="7" xfId="2" applyNumberFormat="1" applyFont="1" applyFill="1" applyBorder="1" applyAlignment="1" applyProtection="1">
      <protection hidden="1"/>
    </xf>
    <xf numFmtId="49" fontId="3" fillId="2" borderId="22" xfId="2" applyNumberFormat="1" applyFont="1" applyFill="1" applyBorder="1" applyAlignment="1" applyProtection="1">
      <alignment horizontal="left" vertical="center"/>
      <protection hidden="1"/>
    </xf>
    <xf numFmtId="49" fontId="4" fillId="2" borderId="22" xfId="2" applyNumberFormat="1" applyFont="1" applyFill="1" applyBorder="1" applyAlignment="1" applyProtection="1">
      <protection hidden="1"/>
    </xf>
    <xf numFmtId="0" fontId="4" fillId="2" borderId="24" xfId="2" applyFont="1" applyFill="1" applyBorder="1" applyAlignment="1" applyProtection="1">
      <protection hidden="1"/>
    </xf>
    <xf numFmtId="0" fontId="2" fillId="2" borderId="6" xfId="2" applyFont="1" applyFill="1" applyBorder="1" applyAlignment="1" applyProtection="1">
      <protection hidden="1"/>
    </xf>
    <xf numFmtId="0" fontId="11" fillId="2" borderId="25" xfId="0" applyFont="1" applyFill="1" applyBorder="1" applyAlignment="1" applyProtection="1">
      <alignment horizontal="left" vertical="center"/>
      <protection hidden="1"/>
    </xf>
    <xf numFmtId="0" fontId="11" fillId="2" borderId="0" xfId="0" applyFont="1" applyFill="1" applyBorder="1" applyAlignment="1" applyProtection="1">
      <alignment vertical="center"/>
      <protection hidden="1"/>
    </xf>
    <xf numFmtId="49" fontId="2" fillId="2" borderId="22" xfId="2" applyNumberFormat="1" applyFont="1" applyFill="1" applyBorder="1" applyAlignment="1" applyProtection="1">
      <alignment vertical="center"/>
      <protection hidden="1"/>
    </xf>
    <xf numFmtId="0" fontId="3" fillId="2" borderId="0" xfId="2" applyNumberFormat="1" applyFont="1" applyFill="1" applyBorder="1" applyAlignment="1" applyProtection="1">
      <alignment vertical="center" wrapText="1"/>
      <protection hidden="1"/>
    </xf>
    <xf numFmtId="0" fontId="2" fillId="2" borderId="0" xfId="2" applyFont="1" applyFill="1" applyBorder="1" applyAlignment="1" applyProtection="1">
      <alignment horizontal="left"/>
      <protection hidden="1"/>
    </xf>
    <xf numFmtId="0" fontId="11" fillId="2" borderId="0" xfId="0" applyFont="1" applyFill="1" applyBorder="1" applyAlignment="1" applyProtection="1">
      <alignment horizontal="left" vertical="center"/>
      <protection hidden="1"/>
    </xf>
    <xf numFmtId="0" fontId="11" fillId="2" borderId="20" xfId="0" applyFont="1" applyFill="1" applyBorder="1" applyAlignment="1" applyProtection="1">
      <alignment horizontal="left" vertical="center"/>
      <protection hidden="1"/>
    </xf>
    <xf numFmtId="0" fontId="8" fillId="5" borderId="26" xfId="2" applyFont="1" applyFill="1" applyBorder="1" applyAlignment="1" applyProtection="1">
      <alignment vertical="center"/>
      <protection hidden="1"/>
    </xf>
    <xf numFmtId="0" fontId="2" fillId="2" borderId="4" xfId="2" applyFont="1" applyFill="1" applyBorder="1" applyAlignment="1" applyProtection="1">
      <alignment horizontal="left" vertical="center"/>
      <protection hidden="1"/>
    </xf>
    <xf numFmtId="0" fontId="2" fillId="2" borderId="22" xfId="2" applyFont="1" applyFill="1" applyBorder="1" applyAlignment="1" applyProtection="1">
      <alignment horizontal="left" vertical="center"/>
      <protection hidden="1"/>
    </xf>
    <xf numFmtId="49" fontId="2" fillId="2" borderId="0" xfId="2" applyNumberFormat="1" applyFont="1" applyFill="1" applyBorder="1" applyAlignment="1" applyProtection="1">
      <alignment vertical="center"/>
      <protection locked="0" hidden="1"/>
    </xf>
    <xf numFmtId="49" fontId="2" fillId="2" borderId="4" xfId="2" applyNumberFormat="1" applyFont="1" applyFill="1" applyBorder="1" applyAlignment="1" applyProtection="1">
      <alignment horizontal="left" vertical="center"/>
      <protection hidden="1"/>
    </xf>
    <xf numFmtId="49" fontId="2" fillId="2" borderId="25" xfId="2" applyNumberFormat="1" applyFont="1" applyFill="1" applyBorder="1" applyAlignment="1" applyProtection="1">
      <alignment horizontal="left" vertical="center"/>
      <protection hidden="1"/>
    </xf>
    <xf numFmtId="49" fontId="2" fillId="2" borderId="24" xfId="2" applyNumberFormat="1" applyFont="1" applyFill="1" applyBorder="1" applyAlignment="1" applyProtection="1">
      <alignment vertical="center"/>
      <protection locked="0" hidden="1"/>
    </xf>
    <xf numFmtId="0" fontId="19" fillId="2" borderId="0" xfId="0" applyFont="1" applyFill="1" applyAlignment="1" applyProtection="1">
      <alignment horizontal="left" vertical="center"/>
      <protection hidden="1"/>
    </xf>
    <xf numFmtId="0" fontId="3" fillId="2" borderId="0" xfId="2" applyFont="1" applyFill="1" applyBorder="1" applyAlignment="1" applyProtection="1">
      <alignment horizontal="left" vertical="top"/>
      <protection hidden="1"/>
    </xf>
    <xf numFmtId="0" fontId="3" fillId="2" borderId="0" xfId="2" applyFont="1" applyFill="1" applyBorder="1" applyAlignment="1" applyProtection="1">
      <protection hidden="1"/>
    </xf>
    <xf numFmtId="0" fontId="3" fillId="2" borderId="0" xfId="2" applyFont="1" applyFill="1" applyBorder="1" applyAlignment="1" applyProtection="1">
      <alignment horizontal="center"/>
      <protection hidden="1"/>
    </xf>
    <xf numFmtId="0" fontId="20" fillId="2" borderId="0" xfId="0" applyFont="1" applyFill="1" applyProtection="1">
      <protection hidden="1"/>
    </xf>
    <xf numFmtId="0" fontId="20" fillId="2" borderId="0" xfId="0" applyFont="1" applyFill="1" applyBorder="1" applyProtection="1">
      <protection hidden="1"/>
    </xf>
    <xf numFmtId="0" fontId="3" fillId="2" borderId="0" xfId="0" applyFont="1" applyFill="1" applyAlignment="1" applyProtection="1">
      <alignment horizontal="left" vertical="center"/>
      <protection hidden="1"/>
    </xf>
    <xf numFmtId="0" fontId="3" fillId="2" borderId="0" xfId="0" applyFont="1" applyFill="1" applyProtection="1">
      <protection hidden="1"/>
    </xf>
    <xf numFmtId="0" fontId="3" fillId="2" borderId="2" xfId="2" applyFont="1" applyFill="1" applyBorder="1" applyAlignment="1" applyProtection="1">
      <alignment horizontal="left" vertical="top"/>
      <protection hidden="1"/>
    </xf>
    <xf numFmtId="0" fontId="3" fillId="2" borderId="2" xfId="2" applyFont="1" applyFill="1" applyBorder="1" applyAlignment="1" applyProtection="1">
      <protection hidden="1"/>
    </xf>
    <xf numFmtId="0" fontId="3" fillId="2" borderId="2" xfId="2" applyFont="1" applyFill="1" applyBorder="1" applyAlignment="1" applyProtection="1">
      <alignment horizontal="center"/>
      <protection hidden="1"/>
    </xf>
    <xf numFmtId="0" fontId="3" fillId="2" borderId="3" xfId="2" applyFont="1" applyFill="1" applyBorder="1" applyAlignment="1" applyProtection="1">
      <alignment horizontal="center"/>
      <protection hidden="1"/>
    </xf>
    <xf numFmtId="0" fontId="3" fillId="2" borderId="14" xfId="2" applyFont="1" applyFill="1" applyBorder="1" applyAlignment="1" applyProtection="1">
      <alignment horizontal="center"/>
      <protection hidden="1"/>
    </xf>
    <xf numFmtId="0" fontId="4" fillId="2" borderId="12" xfId="2" applyFont="1" applyFill="1" applyBorder="1" applyAlignment="1" applyProtection="1">
      <protection hidden="1"/>
    </xf>
    <xf numFmtId="0" fontId="3" fillId="2" borderId="7" xfId="2" applyFont="1" applyFill="1" applyBorder="1" applyAlignment="1" applyProtection="1">
      <alignment horizontal="left" vertical="top"/>
      <protection hidden="1"/>
    </xf>
    <xf numFmtId="0" fontId="3" fillId="2" borderId="7" xfId="2" applyFont="1" applyFill="1" applyBorder="1" applyAlignment="1" applyProtection="1">
      <protection hidden="1"/>
    </xf>
    <xf numFmtId="0" fontId="3" fillId="2" borderId="7" xfId="2" applyFont="1" applyFill="1" applyBorder="1" applyAlignment="1" applyProtection="1">
      <alignment horizontal="center"/>
      <protection hidden="1"/>
    </xf>
    <xf numFmtId="0" fontId="3" fillId="2" borderId="13" xfId="2" applyFont="1" applyFill="1" applyBorder="1" applyAlignment="1" applyProtection="1">
      <alignment horizontal="center"/>
      <protection hidden="1"/>
    </xf>
    <xf numFmtId="0" fontId="10" fillId="2" borderId="0" xfId="0" applyFont="1" applyFill="1" applyAlignment="1" applyProtection="1">
      <alignment horizontal="left"/>
      <protection hidden="1"/>
    </xf>
    <xf numFmtId="14" fontId="11" fillId="3" borderId="0" xfId="0" applyNumberFormat="1" applyFont="1" applyFill="1" applyAlignment="1" applyProtection="1">
      <alignment horizontal="left" vertical="center"/>
      <protection hidden="1"/>
    </xf>
    <xf numFmtId="0" fontId="20" fillId="4" borderId="9" xfId="0" applyFont="1" applyFill="1" applyBorder="1" applyAlignment="1" applyProtection="1">
      <protection hidden="1"/>
    </xf>
    <xf numFmtId="0" fontId="23" fillId="2" borderId="0" xfId="1" applyFont="1" applyFill="1" applyAlignment="1" applyProtection="1">
      <alignment vertical="center" wrapText="1"/>
    </xf>
    <xf numFmtId="0" fontId="16" fillId="2" borderId="0" xfId="0" applyFont="1" applyFill="1" applyAlignment="1" applyProtection="1">
      <alignment horizontal="left" vertical="center"/>
      <protection hidden="1"/>
    </xf>
    <xf numFmtId="0" fontId="8" fillId="6" borderId="27" xfId="2" applyFont="1" applyFill="1" applyBorder="1" applyAlignment="1" applyProtection="1">
      <alignment vertical="center"/>
      <protection hidden="1"/>
    </xf>
    <xf numFmtId="0" fontId="8" fillId="6" borderId="0" xfId="2" applyFont="1" applyFill="1" applyBorder="1" applyAlignment="1" applyProtection="1">
      <alignment vertical="center"/>
      <protection hidden="1"/>
    </xf>
    <xf numFmtId="0" fontId="8" fillId="6" borderId="17" xfId="2" applyFont="1" applyFill="1" applyBorder="1" applyAlignment="1" applyProtection="1">
      <alignment vertical="center"/>
      <protection hidden="1"/>
    </xf>
    <xf numFmtId="0" fontId="2" fillId="6" borderId="6" xfId="2" applyFont="1" applyFill="1" applyBorder="1" applyAlignment="1" applyProtection="1">
      <alignment horizontal="left" vertical="center"/>
      <protection hidden="1"/>
    </xf>
    <xf numFmtId="0" fontId="4" fillId="6" borderId="2" xfId="2" applyFont="1" applyFill="1" applyBorder="1" applyAlignment="1" applyProtection="1">
      <alignment horizontal="left" vertical="top"/>
      <protection hidden="1"/>
    </xf>
    <xf numFmtId="0" fontId="4" fillId="6" borderId="5" xfId="2" applyFont="1" applyFill="1" applyBorder="1" applyAlignment="1" applyProtection="1">
      <alignment horizontal="left" vertical="top"/>
      <protection hidden="1"/>
    </xf>
    <xf numFmtId="0" fontId="4" fillId="6" borderId="3" xfId="2" applyFont="1" applyFill="1" applyBorder="1" applyAlignment="1" applyProtection="1">
      <alignment horizontal="left" vertical="top"/>
      <protection hidden="1"/>
    </xf>
    <xf numFmtId="0" fontId="4" fillId="6" borderId="1" xfId="2" applyFont="1" applyFill="1" applyBorder="1" applyAlignment="1" applyProtection="1">
      <alignment horizontal="left" vertical="top"/>
      <protection hidden="1"/>
    </xf>
    <xf numFmtId="0" fontId="2" fillId="6" borderId="2" xfId="2" applyFont="1" applyFill="1" applyBorder="1" applyAlignment="1" applyProtection="1">
      <alignment horizontal="left" vertical="center"/>
      <protection hidden="1"/>
    </xf>
    <xf numFmtId="0" fontId="3" fillId="6" borderId="2" xfId="2" applyFont="1" applyFill="1" applyBorder="1" applyAlignment="1" applyProtection="1">
      <alignment horizontal="left" vertical="top"/>
      <protection hidden="1"/>
    </xf>
    <xf numFmtId="0" fontId="3" fillId="6" borderId="3" xfId="2" applyFont="1" applyFill="1" applyBorder="1" applyAlignment="1" applyProtection="1">
      <alignment horizontal="left" vertical="top"/>
      <protection hidden="1"/>
    </xf>
    <xf numFmtId="0" fontId="2" fillId="6" borderId="1" xfId="2" applyFont="1" applyFill="1" applyBorder="1" applyAlignment="1" applyProtection="1">
      <alignment horizontal="left" vertical="center"/>
      <protection hidden="1"/>
    </xf>
    <xf numFmtId="0" fontId="3" fillId="6" borderId="1" xfId="2" applyFont="1" applyFill="1" applyBorder="1" applyAlignment="1" applyProtection="1">
      <alignment horizontal="left" vertical="top"/>
      <protection hidden="1"/>
    </xf>
    <xf numFmtId="0" fontId="3" fillId="6" borderId="2" xfId="2" applyFont="1" applyFill="1" applyBorder="1" applyAlignment="1" applyProtection="1">
      <alignment horizontal="left" vertical="center"/>
      <protection hidden="1"/>
    </xf>
    <xf numFmtId="0" fontId="3" fillId="6" borderId="5" xfId="2" applyFont="1" applyFill="1" applyBorder="1" applyAlignment="1" applyProtection="1">
      <alignment horizontal="left" vertical="top"/>
      <protection hidden="1"/>
    </xf>
    <xf numFmtId="0" fontId="4" fillId="6" borderId="4" xfId="2" applyFont="1" applyFill="1" applyBorder="1" applyAlignment="1" applyProtection="1">
      <alignment horizontal="left" vertical="top"/>
      <protection hidden="1"/>
    </xf>
    <xf numFmtId="0" fontId="4" fillId="6" borderId="0" xfId="2" applyFont="1" applyFill="1" applyBorder="1" applyAlignment="1" applyProtection="1">
      <alignment horizontal="left" vertical="top"/>
      <protection hidden="1"/>
    </xf>
    <xf numFmtId="0" fontId="4" fillId="6" borderId="9" xfId="2" applyFont="1" applyFill="1" applyBorder="1" applyAlignment="1" applyProtection="1">
      <alignment horizontal="left" vertical="top"/>
      <protection hidden="1"/>
    </xf>
    <xf numFmtId="0" fontId="4" fillId="6" borderId="14" xfId="2" applyFont="1" applyFill="1" applyBorder="1" applyAlignment="1" applyProtection="1">
      <alignment horizontal="left" vertical="top"/>
      <protection hidden="1"/>
    </xf>
    <xf numFmtId="0" fontId="4" fillId="6" borderId="8" xfId="2" applyFont="1" applyFill="1" applyBorder="1" applyAlignment="1" applyProtection="1">
      <alignment horizontal="left" vertical="top"/>
      <protection hidden="1"/>
    </xf>
    <xf numFmtId="0" fontId="2" fillId="6" borderId="0" xfId="2" applyFont="1" applyFill="1" applyBorder="1" applyAlignment="1" applyProtection="1">
      <alignment horizontal="left" vertical="center"/>
      <protection hidden="1"/>
    </xf>
    <xf numFmtId="0" fontId="3" fillId="6" borderId="0" xfId="2" applyFont="1" applyFill="1" applyBorder="1" applyAlignment="1" applyProtection="1">
      <alignment horizontal="left" vertical="top"/>
      <protection hidden="1"/>
    </xf>
    <xf numFmtId="0" fontId="3" fillId="6" borderId="14" xfId="2" applyFont="1" applyFill="1" applyBorder="1" applyAlignment="1" applyProtection="1">
      <alignment horizontal="left" vertical="top"/>
      <protection hidden="1"/>
    </xf>
    <xf numFmtId="0" fontId="3" fillId="6" borderId="8" xfId="2" applyFont="1" applyFill="1" applyBorder="1" applyAlignment="1" applyProtection="1">
      <alignment horizontal="left" vertical="center"/>
      <protection hidden="1"/>
    </xf>
    <xf numFmtId="0" fontId="3" fillId="6" borderId="8" xfId="2" applyFont="1" applyFill="1" applyBorder="1" applyAlignment="1" applyProtection="1">
      <alignment horizontal="left" vertical="top"/>
      <protection hidden="1"/>
    </xf>
    <xf numFmtId="0" fontId="3" fillId="6" borderId="9" xfId="2" applyFont="1" applyFill="1" applyBorder="1" applyAlignment="1" applyProtection="1">
      <alignment horizontal="left" vertical="top"/>
      <protection hidden="1"/>
    </xf>
    <xf numFmtId="0" fontId="3" fillId="6" borderId="9" xfId="2" applyFont="1" applyFill="1" applyBorder="1" applyAlignment="1" applyProtection="1">
      <protection hidden="1"/>
    </xf>
    <xf numFmtId="14" fontId="3" fillId="6" borderId="28" xfId="2" applyNumberFormat="1" applyFont="1" applyFill="1" applyBorder="1" applyAlignment="1" applyProtection="1">
      <alignment horizontal="center"/>
      <protection hidden="1"/>
    </xf>
    <xf numFmtId="14" fontId="3" fillId="6" borderId="9" xfId="2" applyNumberFormat="1" applyFont="1" applyFill="1" applyBorder="1" applyAlignment="1" applyProtection="1">
      <alignment horizontal="center"/>
      <protection hidden="1"/>
    </xf>
    <xf numFmtId="14" fontId="3" fillId="6" borderId="15" xfId="2" applyNumberFormat="1" applyFont="1" applyFill="1" applyBorder="1" applyAlignment="1" applyProtection="1">
      <alignment horizontal="center"/>
      <protection hidden="1"/>
    </xf>
    <xf numFmtId="0" fontId="4" fillId="6" borderId="11" xfId="2" applyFont="1" applyFill="1" applyBorder="1" applyAlignment="1" applyProtection="1">
      <alignment horizontal="left" vertical="top"/>
      <protection hidden="1"/>
    </xf>
    <xf numFmtId="0" fontId="4" fillId="6" borderId="7" xfId="2" applyFont="1" applyFill="1" applyBorder="1" applyAlignment="1" applyProtection="1">
      <alignment horizontal="left" vertical="top"/>
      <protection hidden="1"/>
    </xf>
    <xf numFmtId="0" fontId="4" fillId="6" borderId="13" xfId="2" applyFont="1" applyFill="1" applyBorder="1" applyAlignment="1" applyProtection="1">
      <alignment horizontal="left" vertical="top"/>
      <protection hidden="1"/>
    </xf>
    <xf numFmtId="0" fontId="3" fillId="6" borderId="7" xfId="2" applyFont="1" applyFill="1" applyBorder="1" applyAlignment="1" applyProtection="1">
      <alignment horizontal="left" vertical="top"/>
      <protection hidden="1"/>
    </xf>
    <xf numFmtId="0" fontId="3" fillId="6" borderId="12" xfId="2" applyFont="1" applyFill="1" applyBorder="1" applyAlignment="1" applyProtection="1">
      <alignment horizontal="left" vertical="top"/>
      <protection hidden="1"/>
    </xf>
    <xf numFmtId="0" fontId="3" fillId="6" borderId="7" xfId="2" applyFont="1" applyFill="1" applyBorder="1" applyAlignment="1" applyProtection="1">
      <protection hidden="1"/>
    </xf>
    <xf numFmtId="0" fontId="3" fillId="6" borderId="29" xfId="2" applyFont="1" applyFill="1" applyBorder="1" applyAlignment="1" applyProtection="1">
      <protection hidden="1"/>
    </xf>
    <xf numFmtId="0" fontId="10" fillId="6" borderId="22" xfId="0" applyFont="1" applyFill="1" applyBorder="1" applyProtection="1">
      <protection hidden="1"/>
    </xf>
    <xf numFmtId="0" fontId="3" fillId="6" borderId="22" xfId="2" applyFont="1" applyFill="1" applyBorder="1" applyAlignment="1" applyProtection="1">
      <alignment horizontal="left" vertical="top"/>
      <protection hidden="1"/>
    </xf>
    <xf numFmtId="0" fontId="10" fillId="6" borderId="2" xfId="0" applyFont="1" applyFill="1" applyBorder="1" applyProtection="1">
      <protection hidden="1"/>
    </xf>
    <xf numFmtId="0" fontId="3" fillId="6" borderId="2" xfId="2" applyFont="1" applyFill="1" applyBorder="1" applyAlignment="1" applyProtection="1">
      <protection hidden="1"/>
    </xf>
    <xf numFmtId="14" fontId="3" fillId="6" borderId="2" xfId="2" applyNumberFormat="1" applyFont="1" applyFill="1" applyBorder="1" applyAlignment="1" applyProtection="1">
      <alignment horizontal="center"/>
      <protection hidden="1"/>
    </xf>
    <xf numFmtId="14" fontId="3" fillId="6" borderId="5" xfId="2" applyNumberFormat="1" applyFont="1" applyFill="1" applyBorder="1" applyAlignment="1" applyProtection="1">
      <alignment horizontal="center"/>
      <protection hidden="1"/>
    </xf>
    <xf numFmtId="0" fontId="4" fillId="6" borderId="4" xfId="2" applyFont="1" applyFill="1" applyBorder="1" applyAlignment="1" applyProtection="1">
      <protection hidden="1"/>
    </xf>
    <xf numFmtId="0" fontId="4" fillId="6" borderId="9" xfId="2" applyFont="1" applyFill="1" applyBorder="1" applyAlignment="1" applyProtection="1">
      <alignment vertical="center"/>
      <protection hidden="1"/>
    </xf>
    <xf numFmtId="0" fontId="4" fillId="6" borderId="9" xfId="2" applyFont="1" applyFill="1" applyBorder="1" applyAlignment="1" applyProtection="1">
      <protection hidden="1"/>
    </xf>
    <xf numFmtId="0" fontId="4" fillId="6" borderId="0" xfId="2" applyFont="1" applyFill="1" applyBorder="1" applyAlignment="1" applyProtection="1">
      <protection hidden="1"/>
    </xf>
    <xf numFmtId="0" fontId="4" fillId="6" borderId="14" xfId="2" applyFont="1" applyFill="1" applyBorder="1" applyAlignment="1" applyProtection="1">
      <protection hidden="1"/>
    </xf>
    <xf numFmtId="0" fontId="4" fillId="6" borderId="8" xfId="2" applyFont="1" applyFill="1" applyBorder="1" applyAlignment="1" applyProtection="1">
      <protection hidden="1"/>
    </xf>
    <xf numFmtId="0" fontId="3" fillId="6" borderId="15" xfId="2" applyFont="1" applyFill="1" applyBorder="1" applyAlignment="1" applyProtection="1">
      <protection hidden="1"/>
    </xf>
    <xf numFmtId="0" fontId="4" fillId="6" borderId="16" xfId="2" applyFont="1" applyFill="1" applyBorder="1" applyAlignment="1" applyProtection="1">
      <protection hidden="1"/>
    </xf>
    <xf numFmtId="0" fontId="4" fillId="6" borderId="17" xfId="2" applyFont="1" applyFill="1" applyBorder="1" applyAlignment="1" applyProtection="1">
      <protection hidden="1"/>
    </xf>
    <xf numFmtId="0" fontId="4" fillId="6" borderId="18" xfId="2" applyFont="1" applyFill="1" applyBorder="1" applyAlignment="1" applyProtection="1">
      <protection hidden="1"/>
    </xf>
    <xf numFmtId="0" fontId="4" fillId="6" borderId="30" xfId="2" applyFont="1" applyFill="1" applyBorder="1" applyAlignment="1" applyProtection="1">
      <protection hidden="1"/>
    </xf>
    <xf numFmtId="0" fontId="3" fillId="6" borderId="17" xfId="2" applyFont="1" applyFill="1" applyBorder="1" applyAlignment="1" applyProtection="1">
      <alignment horizontal="left" vertical="top"/>
      <protection hidden="1"/>
    </xf>
    <xf numFmtId="0" fontId="3" fillId="6" borderId="18" xfId="2" applyFont="1" applyFill="1" applyBorder="1" applyAlignment="1" applyProtection="1">
      <alignment horizontal="left" vertical="top"/>
      <protection hidden="1"/>
    </xf>
    <xf numFmtId="0" fontId="3" fillId="6" borderId="30" xfId="2" applyFont="1" applyFill="1" applyBorder="1" applyAlignment="1" applyProtection="1">
      <alignment horizontal="left" vertical="top"/>
      <protection hidden="1"/>
    </xf>
    <xf numFmtId="0" fontId="3" fillId="6" borderId="17" xfId="2" applyFont="1" applyFill="1" applyBorder="1" applyAlignment="1" applyProtection="1">
      <protection hidden="1"/>
    </xf>
    <xf numFmtId="0" fontId="3" fillId="6" borderId="17" xfId="2" applyFont="1" applyFill="1" applyBorder="1" applyAlignment="1" applyProtection="1">
      <alignment horizontal="center"/>
      <protection hidden="1"/>
    </xf>
    <xf numFmtId="0" fontId="3" fillId="6" borderId="31" xfId="2" applyFont="1" applyFill="1" applyBorder="1" applyAlignment="1" applyProtection="1">
      <alignment horizontal="center"/>
      <protection hidden="1"/>
    </xf>
    <xf numFmtId="0" fontId="20" fillId="6" borderId="9" xfId="0" applyFont="1" applyFill="1" applyBorder="1" applyAlignment="1" applyProtection="1">
      <protection hidden="1"/>
    </xf>
    <xf numFmtId="0" fontId="20" fillId="3" borderId="9" xfId="0" applyFont="1" applyFill="1" applyBorder="1" applyAlignment="1" applyProtection="1">
      <protection hidden="1"/>
    </xf>
    <xf numFmtId="0" fontId="0" fillId="2" borderId="1" xfId="0" applyFill="1" applyBorder="1" applyProtection="1">
      <protection locked="0"/>
    </xf>
    <xf numFmtId="0" fontId="0" fillId="2" borderId="2" xfId="0" applyFill="1" applyBorder="1" applyAlignment="1" applyProtection="1">
      <alignment horizontal="right" vertical="center"/>
      <protection locked="0"/>
    </xf>
    <xf numFmtId="0" fontId="0" fillId="2" borderId="3" xfId="0" applyFill="1" applyBorder="1" applyAlignment="1" applyProtection="1">
      <alignment horizontal="right" vertical="center"/>
      <protection locked="0"/>
    </xf>
    <xf numFmtId="0" fontId="0" fillId="2" borderId="2" xfId="0" applyFill="1" applyBorder="1" applyProtection="1">
      <protection locked="0"/>
    </xf>
    <xf numFmtId="0" fontId="0" fillId="2" borderId="3" xfId="0" applyFill="1" applyBorder="1" applyProtection="1">
      <protection locked="0"/>
    </xf>
    <xf numFmtId="0" fontId="35" fillId="3" borderId="9" xfId="0" applyFont="1" applyFill="1" applyBorder="1" applyAlignment="1" applyProtection="1">
      <alignment horizontal="center" vertical="center"/>
      <protection locked="0"/>
    </xf>
    <xf numFmtId="0" fontId="0" fillId="2" borderId="0" xfId="0" applyFill="1" applyProtection="1"/>
    <xf numFmtId="0" fontId="0" fillId="2" borderId="0" xfId="0" applyFill="1" applyAlignment="1" applyProtection="1">
      <alignment horizontal="center"/>
    </xf>
    <xf numFmtId="0" fontId="36" fillId="2" borderId="0" xfId="0" applyFont="1" applyFill="1" applyAlignment="1" applyProtection="1">
      <alignment horizontal="right" vertical="center"/>
    </xf>
    <xf numFmtId="0" fontId="0" fillId="2" borderId="1" xfId="0" applyFill="1" applyBorder="1" applyProtection="1"/>
    <xf numFmtId="0" fontId="0" fillId="2" borderId="2" xfId="0" applyFill="1" applyBorder="1" applyAlignment="1" applyProtection="1">
      <alignment horizontal="right" vertical="center"/>
    </xf>
    <xf numFmtId="0" fontId="0" fillId="2" borderId="3" xfId="0" applyFill="1" applyBorder="1" applyAlignment="1" applyProtection="1">
      <alignment horizontal="right" vertical="center"/>
    </xf>
    <xf numFmtId="0" fontId="0" fillId="2" borderId="2" xfId="0" applyFill="1" applyBorder="1" applyProtection="1"/>
    <xf numFmtId="0" fontId="0" fillId="2" borderId="3" xfId="0" applyFill="1" applyBorder="1" applyProtection="1"/>
    <xf numFmtId="0" fontId="0" fillId="2" borderId="8" xfId="0" applyFill="1" applyBorder="1" applyAlignment="1" applyProtection="1">
      <alignment horizontal="right" vertical="center"/>
    </xf>
    <xf numFmtId="0" fontId="0" fillId="2" borderId="14" xfId="0" applyFill="1" applyBorder="1" applyProtection="1"/>
    <xf numFmtId="0" fontId="0" fillId="2" borderId="12" xfId="0" applyFill="1" applyBorder="1" applyProtection="1"/>
    <xf numFmtId="0" fontId="0" fillId="2" borderId="7" xfId="0" applyFill="1" applyBorder="1" applyProtection="1"/>
    <xf numFmtId="0" fontId="0" fillId="2" borderId="13" xfId="0" applyFill="1" applyBorder="1" applyProtection="1"/>
    <xf numFmtId="0" fontId="0" fillId="2" borderId="0" xfId="0" applyFill="1" applyAlignment="1" applyProtection="1">
      <alignment horizontal="right" vertical="center"/>
    </xf>
    <xf numFmtId="0" fontId="0" fillId="2" borderId="1" xfId="0" applyFill="1" applyBorder="1" applyAlignment="1" applyProtection="1">
      <alignment horizontal="center" vertical="center"/>
    </xf>
    <xf numFmtId="0" fontId="0" fillId="4" borderId="12" xfId="0" applyFill="1" applyBorder="1" applyProtection="1"/>
    <xf numFmtId="0" fontId="0" fillId="4" borderId="7" xfId="0" applyFill="1" applyBorder="1" applyProtection="1"/>
    <xf numFmtId="0" fontId="0" fillId="4" borderId="13" xfId="0" applyFill="1" applyBorder="1" applyProtection="1"/>
    <xf numFmtId="0" fontId="35" fillId="2" borderId="0" xfId="0" applyFont="1" applyFill="1" applyAlignment="1" applyProtection="1">
      <alignment vertical="center" wrapText="1"/>
    </xf>
    <xf numFmtId="0" fontId="37" fillId="2" borderId="0" xfId="0" applyFont="1" applyFill="1" applyAlignment="1" applyProtection="1">
      <alignment horizontal="center" vertical="center" wrapText="1"/>
    </xf>
    <xf numFmtId="0" fontId="38" fillId="2" borderId="0" xfId="0" applyFont="1" applyFill="1" applyAlignment="1" applyProtection="1">
      <alignment vertical="center" wrapText="1"/>
    </xf>
    <xf numFmtId="0" fontId="0" fillId="2" borderId="0" xfId="0" applyFill="1" applyAlignment="1" applyProtection="1">
      <alignment horizontal="center" vertical="center" wrapText="1"/>
    </xf>
    <xf numFmtId="0" fontId="39" fillId="2" borderId="0" xfId="0" applyFont="1" applyFill="1" applyProtection="1"/>
    <xf numFmtId="0" fontId="36" fillId="2" borderId="0" xfId="0" applyFont="1" applyFill="1" applyProtection="1"/>
    <xf numFmtId="0" fontId="20" fillId="2" borderId="0" xfId="2" applyFont="1" applyFill="1" applyBorder="1" applyAlignment="1" applyProtection="1">
      <alignment horizontal="left" vertical="center"/>
      <protection hidden="1"/>
    </xf>
    <xf numFmtId="0" fontId="2" fillId="2" borderId="14" xfId="2" applyFont="1" applyFill="1" applyBorder="1" applyAlignment="1" applyProtection="1">
      <alignment vertical="center"/>
      <protection hidden="1"/>
    </xf>
    <xf numFmtId="49" fontId="3" fillId="2" borderId="7" xfId="2" applyNumberFormat="1" applyFont="1" applyFill="1" applyBorder="1" applyAlignment="1" applyProtection="1">
      <alignment vertical="center"/>
      <protection hidden="1"/>
    </xf>
    <xf numFmtId="0" fontId="2" fillId="2" borderId="32" xfId="2" applyFont="1" applyFill="1" applyBorder="1" applyAlignment="1" applyProtection="1">
      <alignment horizontal="center" vertical="center"/>
      <protection hidden="1"/>
    </xf>
    <xf numFmtId="0" fontId="35" fillId="2" borderId="0" xfId="0" applyFont="1" applyFill="1" applyAlignment="1" applyProtection="1">
      <alignment horizontal="center" vertical="center" wrapText="1"/>
    </xf>
    <xf numFmtId="0" fontId="16" fillId="2" borderId="0" xfId="0" applyFont="1" applyFill="1" applyProtection="1">
      <protection hidden="1"/>
    </xf>
    <xf numFmtId="0" fontId="31" fillId="2" borderId="0" xfId="0" applyFont="1" applyFill="1" applyAlignment="1" applyProtection="1">
      <alignment horizontal="left" vertical="center"/>
      <protection hidden="1"/>
    </xf>
    <xf numFmtId="0" fontId="40" fillId="2" borderId="0" xfId="0" applyFont="1" applyFill="1" applyProtection="1"/>
    <xf numFmtId="0" fontId="41" fillId="2" borderId="0" xfId="0" applyFont="1" applyFill="1" applyAlignment="1" applyProtection="1">
      <alignment horizontal="left" vertical="center"/>
    </xf>
    <xf numFmtId="49" fontId="4" fillId="6" borderId="4" xfId="2" applyNumberFormat="1" applyFont="1" applyFill="1" applyBorder="1" applyAlignment="1" applyProtection="1">
      <alignment vertical="center"/>
      <protection hidden="1"/>
    </xf>
    <xf numFmtId="49" fontId="4" fillId="6" borderId="14" xfId="2" applyNumberFormat="1" applyFont="1" applyFill="1" applyBorder="1" applyAlignment="1" applyProtection="1">
      <alignment horizontal="center" vertical="center"/>
      <protection hidden="1"/>
    </xf>
    <xf numFmtId="49" fontId="4" fillId="6" borderId="11" xfId="2" applyNumberFormat="1" applyFont="1" applyFill="1" applyBorder="1" applyAlignment="1" applyProtection="1">
      <alignment vertical="center"/>
      <protection hidden="1"/>
    </xf>
    <xf numFmtId="49" fontId="4" fillId="6" borderId="13" xfId="2" applyNumberFormat="1" applyFont="1" applyFill="1" applyBorder="1" applyAlignment="1" applyProtection="1">
      <alignment horizontal="center" vertical="center"/>
      <protection hidden="1"/>
    </xf>
    <xf numFmtId="49" fontId="4" fillId="6" borderId="12" xfId="2" applyNumberFormat="1" applyFont="1" applyFill="1" applyBorder="1" applyAlignment="1" applyProtection="1">
      <alignment horizontal="center" vertical="center"/>
      <protection hidden="1"/>
    </xf>
    <xf numFmtId="49" fontId="4" fillId="6" borderId="7" xfId="2" applyNumberFormat="1" applyFont="1" applyFill="1" applyBorder="1" applyAlignment="1" applyProtection="1">
      <alignment horizontal="center" vertical="center"/>
      <protection hidden="1"/>
    </xf>
    <xf numFmtId="0" fontId="10" fillId="6" borderId="7" xfId="0" applyFont="1" applyFill="1" applyBorder="1" applyAlignment="1" applyProtection="1">
      <protection hidden="1"/>
    </xf>
    <xf numFmtId="0" fontId="10" fillId="6" borderId="13" xfId="0" applyFont="1" applyFill="1" applyBorder="1" applyAlignment="1" applyProtection="1">
      <protection hidden="1"/>
    </xf>
    <xf numFmtId="0" fontId="10" fillId="6" borderId="9" xfId="0" applyFont="1" applyFill="1" applyBorder="1" applyAlignment="1" applyProtection="1">
      <alignment horizontal="center" vertical="center"/>
      <protection hidden="1"/>
    </xf>
    <xf numFmtId="0" fontId="40" fillId="2" borderId="0" xfId="0" applyFont="1" applyFill="1" applyAlignment="1" applyProtection="1">
      <alignment horizontal="left" vertical="center" wrapText="1"/>
    </xf>
    <xf numFmtId="0" fontId="24" fillId="2" borderId="0" xfId="1" applyFont="1" applyFill="1" applyAlignment="1" applyProtection="1">
      <alignment horizontal="right" vertical="center"/>
    </xf>
    <xf numFmtId="0" fontId="35" fillId="2" borderId="0" xfId="0" applyFont="1" applyFill="1" applyAlignment="1" applyProtection="1">
      <alignment horizontal="center" vertical="center" wrapText="1"/>
    </xf>
    <xf numFmtId="0" fontId="39" fillId="2" borderId="0" xfId="0" applyFont="1" applyFill="1" applyAlignment="1" applyProtection="1">
      <alignment horizontal="left" vertical="center"/>
    </xf>
    <xf numFmtId="0" fontId="6" fillId="4" borderId="27" xfId="2" applyFont="1" applyFill="1" applyBorder="1" applyAlignment="1" applyProtection="1">
      <alignment horizontal="left" vertical="center"/>
      <protection locked="0" hidden="1"/>
    </xf>
    <xf numFmtId="164" fontId="2" fillId="3" borderId="7" xfId="2" applyNumberFormat="1" applyFont="1" applyFill="1" applyBorder="1" applyAlignment="1" applyProtection="1">
      <alignment horizontal="center" vertical="center"/>
      <protection locked="0" hidden="1"/>
    </xf>
    <xf numFmtId="0" fontId="2" fillId="4" borderId="27" xfId="2" applyFont="1" applyFill="1" applyBorder="1" applyAlignment="1" applyProtection="1">
      <alignment horizontal="left" vertical="center"/>
      <protection locked="0" hidden="1"/>
    </xf>
    <xf numFmtId="0" fontId="2" fillId="4" borderId="33" xfId="2" applyFont="1" applyFill="1" applyBorder="1" applyAlignment="1" applyProtection="1">
      <alignment horizontal="left" vertical="center"/>
      <protection locked="0" hidden="1"/>
    </xf>
    <xf numFmtId="0" fontId="2" fillId="4" borderId="7" xfId="2" applyFont="1" applyFill="1" applyBorder="1" applyAlignment="1" applyProtection="1">
      <alignment horizontal="left" vertical="center"/>
      <protection locked="0" hidden="1"/>
    </xf>
    <xf numFmtId="0" fontId="2" fillId="4" borderId="29" xfId="2" applyFont="1" applyFill="1" applyBorder="1" applyAlignment="1" applyProtection="1">
      <alignment horizontal="left" vertical="center"/>
      <protection locked="0" hidden="1"/>
    </xf>
    <xf numFmtId="0" fontId="2" fillId="3" borderId="7" xfId="2" applyFont="1" applyFill="1" applyBorder="1" applyAlignment="1" applyProtection="1">
      <alignment horizontal="center" vertical="center"/>
      <protection locked="0" hidden="1"/>
    </xf>
    <xf numFmtId="0" fontId="2" fillId="3" borderId="34" xfId="2" applyFont="1" applyFill="1" applyBorder="1" applyAlignment="1" applyProtection="1">
      <alignment horizontal="center" vertical="center"/>
      <protection locked="0" hidden="1"/>
    </xf>
    <xf numFmtId="0" fontId="2" fillId="2" borderId="22" xfId="2" applyFont="1" applyFill="1" applyBorder="1" applyAlignment="1" applyProtection="1">
      <alignment horizontal="left" vertical="center"/>
      <protection locked="0" hidden="1"/>
    </xf>
    <xf numFmtId="49" fontId="2" fillId="2" borderId="0" xfId="2" applyNumberFormat="1" applyFont="1" applyFill="1" applyBorder="1" applyAlignment="1" applyProtection="1">
      <alignment horizontal="center" vertical="center"/>
      <protection locked="0" hidden="1"/>
    </xf>
    <xf numFmtId="49" fontId="2" fillId="4" borderId="7" xfId="2" applyNumberFormat="1" applyFont="1" applyFill="1" applyBorder="1" applyAlignment="1" applyProtection="1">
      <alignment horizontal="center" vertical="center"/>
      <protection locked="0" hidden="1"/>
    </xf>
    <xf numFmtId="49" fontId="2" fillId="3" borderId="22" xfId="2" applyNumberFormat="1" applyFont="1" applyFill="1" applyBorder="1" applyAlignment="1" applyProtection="1">
      <alignment horizontal="center" vertical="center"/>
      <protection locked="0" hidden="1"/>
    </xf>
    <xf numFmtId="49" fontId="2" fillId="3" borderId="24" xfId="2" applyNumberFormat="1" applyFont="1" applyFill="1" applyBorder="1" applyAlignment="1" applyProtection="1">
      <alignment horizontal="center" vertical="center"/>
      <protection locked="0" hidden="1"/>
    </xf>
    <xf numFmtId="49" fontId="2" fillId="4" borderId="7" xfId="2" applyNumberFormat="1" applyFont="1" applyFill="1" applyBorder="1" applyAlignment="1" applyProtection="1">
      <alignment horizontal="left" vertical="center"/>
      <protection locked="0" hidden="1"/>
    </xf>
    <xf numFmtId="49" fontId="2" fillId="3" borderId="7" xfId="2" applyNumberFormat="1" applyFont="1" applyFill="1" applyBorder="1" applyAlignment="1" applyProtection="1">
      <alignment horizontal="center" vertical="center"/>
      <protection locked="0" hidden="1"/>
    </xf>
    <xf numFmtId="49" fontId="2" fillId="3" borderId="13" xfId="2" applyNumberFormat="1" applyFont="1" applyFill="1" applyBorder="1" applyAlignment="1" applyProtection="1">
      <alignment horizontal="center" vertical="center"/>
      <protection locked="0" hidden="1"/>
    </xf>
    <xf numFmtId="0" fontId="2" fillId="2" borderId="0" xfId="2" applyNumberFormat="1" applyFont="1" applyFill="1" applyBorder="1" applyAlignment="1" applyProtection="1">
      <alignment horizontal="left" vertical="center"/>
      <protection hidden="1"/>
    </xf>
    <xf numFmtId="0" fontId="2" fillId="2" borderId="14" xfId="2" applyNumberFormat="1" applyFont="1" applyFill="1" applyBorder="1" applyAlignment="1" applyProtection="1">
      <alignment horizontal="left" vertical="center"/>
      <protection hidden="1"/>
    </xf>
    <xf numFmtId="0" fontId="11" fillId="4" borderId="7" xfId="0" applyFont="1" applyFill="1" applyBorder="1" applyAlignment="1" applyProtection="1">
      <alignment horizontal="left" vertical="center"/>
      <protection locked="0" hidden="1"/>
    </xf>
    <xf numFmtId="0" fontId="11" fillId="4" borderId="29" xfId="0" applyFont="1" applyFill="1" applyBorder="1" applyAlignment="1" applyProtection="1">
      <alignment horizontal="left" vertical="center"/>
      <protection locked="0" hidden="1"/>
    </xf>
    <xf numFmtId="0" fontId="11" fillId="4" borderId="27" xfId="0" applyFont="1" applyFill="1" applyBorder="1" applyAlignment="1" applyProtection="1">
      <alignment horizontal="left" vertical="center"/>
      <protection locked="0" hidden="1"/>
    </xf>
    <xf numFmtId="0" fontId="11" fillId="4" borderId="33" xfId="0" applyFont="1" applyFill="1" applyBorder="1" applyAlignment="1" applyProtection="1">
      <alignment horizontal="left" vertical="center"/>
      <protection locked="0" hidden="1"/>
    </xf>
    <xf numFmtId="0" fontId="11" fillId="2" borderId="7" xfId="0" applyFont="1" applyFill="1" applyBorder="1" applyAlignment="1" applyProtection="1">
      <alignment horizontal="left" vertical="center"/>
      <protection locked="0" hidden="1"/>
    </xf>
    <xf numFmtId="0" fontId="3" fillId="2" borderId="11" xfId="2" applyFont="1" applyFill="1" applyBorder="1" applyAlignment="1" applyProtection="1">
      <alignment horizontal="right" vertical="center"/>
      <protection hidden="1"/>
    </xf>
    <xf numFmtId="0" fontId="3" fillId="2" borderId="7" xfId="2" applyFont="1" applyFill="1" applyBorder="1" applyAlignment="1" applyProtection="1">
      <alignment horizontal="right" vertical="center"/>
      <protection hidden="1"/>
    </xf>
    <xf numFmtId="0" fontId="2" fillId="4" borderId="32" xfId="2" applyFont="1" applyFill="1" applyBorder="1" applyAlignment="1" applyProtection="1">
      <alignment horizontal="left" vertical="center"/>
      <protection locked="0" hidden="1"/>
    </xf>
    <xf numFmtId="0" fontId="9" fillId="3" borderId="0" xfId="0" applyFont="1" applyFill="1" applyBorder="1" applyAlignment="1" applyProtection="1">
      <alignment horizontal="left" vertical="center"/>
      <protection locked="0" hidden="1"/>
    </xf>
    <xf numFmtId="49" fontId="4" fillId="2" borderId="1" xfId="2" applyNumberFormat="1" applyFont="1" applyFill="1" applyBorder="1" applyAlignment="1" applyProtection="1">
      <alignment horizontal="center" vertical="center"/>
      <protection hidden="1"/>
    </xf>
    <xf numFmtId="49" fontId="4" fillId="2" borderId="2" xfId="2" applyNumberFormat="1" applyFont="1" applyFill="1" applyBorder="1" applyAlignment="1" applyProtection="1">
      <alignment horizontal="center" vertical="center"/>
      <protection hidden="1"/>
    </xf>
    <xf numFmtId="49" fontId="4" fillId="2" borderId="3" xfId="2" applyNumberFormat="1" applyFont="1" applyFill="1" applyBorder="1" applyAlignment="1" applyProtection="1">
      <alignment horizontal="center" vertical="center"/>
      <protection hidden="1"/>
    </xf>
    <xf numFmtId="0" fontId="3" fillId="2" borderId="2" xfId="2" applyFont="1" applyFill="1" applyBorder="1" applyAlignment="1" applyProtection="1">
      <alignment horizontal="left" vertical="center"/>
      <protection hidden="1"/>
    </xf>
    <xf numFmtId="0" fontId="3" fillId="2" borderId="3" xfId="2" applyFont="1" applyFill="1" applyBorder="1" applyAlignment="1" applyProtection="1">
      <alignment horizontal="left" vertical="center"/>
      <protection hidden="1"/>
    </xf>
    <xf numFmtId="49" fontId="11" fillId="4" borderId="27" xfId="1" applyNumberFormat="1" applyFont="1" applyFill="1" applyBorder="1" applyAlignment="1" applyProtection="1">
      <alignment horizontal="center" shrinkToFit="1"/>
      <protection locked="0" hidden="1"/>
    </xf>
    <xf numFmtId="49" fontId="11" fillId="4" borderId="27" xfId="2" applyNumberFormat="1" applyFont="1" applyFill="1" applyBorder="1" applyAlignment="1" applyProtection="1">
      <alignment horizontal="center" shrinkToFit="1"/>
      <protection locked="0" hidden="1"/>
    </xf>
    <xf numFmtId="49" fontId="11" fillId="4" borderId="33" xfId="2" applyNumberFormat="1" applyFont="1" applyFill="1" applyBorder="1" applyAlignment="1" applyProtection="1">
      <alignment horizontal="center" shrinkToFit="1"/>
      <protection locked="0" hidden="1"/>
    </xf>
    <xf numFmtId="49" fontId="15" fillId="3" borderId="0" xfId="2" applyNumberFormat="1" applyFont="1" applyFill="1" applyBorder="1" applyAlignment="1" applyProtection="1">
      <alignment horizontal="center" vertical="center"/>
      <protection locked="0" hidden="1"/>
    </xf>
    <xf numFmtId="49" fontId="2" fillId="2" borderId="7" xfId="2" applyNumberFormat="1" applyFont="1" applyFill="1" applyBorder="1" applyAlignment="1" applyProtection="1">
      <alignment horizontal="left" vertical="center"/>
      <protection locked="0" hidden="1"/>
    </xf>
    <xf numFmtId="49" fontId="2" fillId="3" borderId="7" xfId="2" applyNumberFormat="1" applyFont="1" applyFill="1" applyBorder="1" applyAlignment="1" applyProtection="1">
      <alignment horizontal="right" vertical="center"/>
      <protection locked="0" hidden="1"/>
    </xf>
    <xf numFmtId="0" fontId="18" fillId="2" borderId="0" xfId="2" applyFont="1" applyFill="1" applyBorder="1" applyAlignment="1" applyProtection="1">
      <alignment horizontal="center"/>
      <protection hidden="1"/>
    </xf>
    <xf numFmtId="0" fontId="2" fillId="2" borderId="3" xfId="2" applyFont="1" applyFill="1" applyBorder="1" applyAlignment="1" applyProtection="1">
      <alignment horizontal="left" vertical="center"/>
      <protection hidden="1"/>
    </xf>
    <xf numFmtId="0" fontId="2" fillId="2" borderId="35" xfId="2" applyFont="1" applyFill="1" applyBorder="1" applyAlignment="1" applyProtection="1">
      <alignment horizontal="left" vertical="center"/>
      <protection hidden="1"/>
    </xf>
    <xf numFmtId="0" fontId="2" fillId="2" borderId="1" xfId="2" applyFont="1" applyFill="1" applyBorder="1" applyAlignment="1" applyProtection="1">
      <alignment horizontal="left" vertical="center"/>
      <protection hidden="1"/>
    </xf>
    <xf numFmtId="0" fontId="2" fillId="2" borderId="36" xfId="2" applyFont="1" applyFill="1" applyBorder="1" applyAlignment="1" applyProtection="1">
      <alignment horizontal="left" vertical="center"/>
      <protection hidden="1"/>
    </xf>
    <xf numFmtId="49" fontId="2" fillId="4" borderId="27" xfId="2" applyNumberFormat="1" applyFont="1" applyFill="1" applyBorder="1" applyAlignment="1" applyProtection="1">
      <alignment horizontal="left" vertical="center" shrinkToFit="1"/>
      <protection locked="0" hidden="1"/>
    </xf>
    <xf numFmtId="0" fontId="8" fillId="6" borderId="0" xfId="2" applyFont="1" applyFill="1" applyBorder="1" applyAlignment="1" applyProtection="1">
      <alignment horizontal="center"/>
      <protection hidden="1"/>
    </xf>
    <xf numFmtId="0" fontId="22" fillId="5" borderId="37" xfId="2" applyFont="1" applyFill="1" applyBorder="1" applyAlignment="1" applyProtection="1">
      <alignment horizontal="left" vertical="center"/>
      <protection hidden="1"/>
    </xf>
    <xf numFmtId="0" fontId="22" fillId="5" borderId="38" xfId="2" applyFont="1" applyFill="1" applyBorder="1" applyAlignment="1" applyProtection="1">
      <alignment horizontal="left" vertical="center"/>
      <protection hidden="1"/>
    </xf>
    <xf numFmtId="0" fontId="22" fillId="5" borderId="39" xfId="2" applyFont="1" applyFill="1" applyBorder="1" applyAlignment="1" applyProtection="1">
      <alignment horizontal="left" vertical="center"/>
      <protection hidden="1"/>
    </xf>
    <xf numFmtId="49" fontId="2" fillId="4" borderId="7" xfId="2" applyNumberFormat="1" applyFont="1" applyFill="1" applyBorder="1" applyAlignment="1" applyProtection="1">
      <alignment horizontal="left" vertical="center" shrinkToFit="1"/>
      <protection locked="0" hidden="1"/>
    </xf>
    <xf numFmtId="0" fontId="2" fillId="2" borderId="17" xfId="2" applyFont="1" applyFill="1" applyBorder="1" applyAlignment="1" applyProtection="1">
      <alignment horizontal="left" vertical="center"/>
      <protection locked="0" hidden="1"/>
    </xf>
    <xf numFmtId="49" fontId="5" fillId="4" borderId="32" xfId="1" applyNumberFormat="1" applyFill="1" applyBorder="1" applyAlignment="1" applyProtection="1">
      <alignment horizontal="center" shrinkToFit="1"/>
      <protection locked="0" hidden="1"/>
    </xf>
    <xf numFmtId="49" fontId="11" fillId="4" borderId="32" xfId="1" applyNumberFormat="1" applyFont="1" applyFill="1" applyBorder="1" applyAlignment="1" applyProtection="1">
      <alignment horizontal="center" shrinkToFit="1"/>
      <protection locked="0" hidden="1"/>
    </xf>
    <xf numFmtId="49" fontId="11" fillId="4" borderId="32" xfId="2" applyNumberFormat="1" applyFont="1" applyFill="1" applyBorder="1" applyAlignment="1" applyProtection="1">
      <alignment horizontal="center" shrinkToFit="1"/>
      <protection locked="0" hidden="1"/>
    </xf>
    <xf numFmtId="49" fontId="11" fillId="4" borderId="40" xfId="2" applyNumberFormat="1" applyFont="1" applyFill="1" applyBorder="1" applyAlignment="1" applyProtection="1">
      <alignment horizontal="center" shrinkToFit="1"/>
      <protection locked="0" hidden="1"/>
    </xf>
    <xf numFmtId="49" fontId="14" fillId="4" borderId="7" xfId="1" applyNumberFormat="1" applyFont="1" applyFill="1" applyBorder="1" applyAlignment="1" applyProtection="1">
      <alignment horizontal="center" shrinkToFit="1"/>
      <protection locked="0" hidden="1"/>
    </xf>
    <xf numFmtId="49" fontId="2" fillId="4" borderId="7" xfId="2" applyNumberFormat="1" applyFont="1" applyFill="1" applyBorder="1" applyAlignment="1" applyProtection="1">
      <alignment horizontal="center" shrinkToFit="1"/>
      <protection locked="0" hidden="1"/>
    </xf>
    <xf numFmtId="49" fontId="2" fillId="4" borderId="29" xfId="2" applyNumberFormat="1" applyFont="1" applyFill="1" applyBorder="1" applyAlignment="1" applyProtection="1">
      <alignment horizontal="center" shrinkToFit="1"/>
      <protection locked="0" hidden="1"/>
    </xf>
    <xf numFmtId="49" fontId="6" fillId="4" borderId="12" xfId="2" applyNumberFormat="1" applyFont="1" applyFill="1" applyBorder="1" applyAlignment="1" applyProtection="1">
      <alignment horizontal="center" vertical="center"/>
      <protection locked="0" hidden="1"/>
    </xf>
    <xf numFmtId="49" fontId="6" fillId="4" borderId="7" xfId="2" applyNumberFormat="1" applyFont="1" applyFill="1" applyBorder="1" applyAlignment="1" applyProtection="1">
      <alignment horizontal="center" vertical="center"/>
      <protection locked="0" hidden="1"/>
    </xf>
    <xf numFmtId="49" fontId="6" fillId="4" borderId="13" xfId="2" applyNumberFormat="1" applyFont="1" applyFill="1" applyBorder="1" applyAlignment="1" applyProtection="1">
      <alignment horizontal="center" vertical="center"/>
      <protection locked="0" hidden="1"/>
    </xf>
    <xf numFmtId="49" fontId="2" fillId="2" borderId="30" xfId="2" applyNumberFormat="1" applyFont="1" applyFill="1" applyBorder="1" applyAlignment="1" applyProtection="1">
      <alignment horizontal="left" vertical="center"/>
      <protection locked="0" hidden="1"/>
    </xf>
    <xf numFmtId="49" fontId="2" fillId="2" borderId="17" xfId="2" applyNumberFormat="1" applyFont="1" applyFill="1" applyBorder="1" applyAlignment="1" applyProtection="1">
      <alignment horizontal="left" vertical="center"/>
      <protection locked="0" hidden="1"/>
    </xf>
    <xf numFmtId="49" fontId="2" fillId="2" borderId="31" xfId="2" applyNumberFormat="1" applyFont="1" applyFill="1" applyBorder="1" applyAlignment="1" applyProtection="1">
      <alignment horizontal="left" vertical="center"/>
      <protection locked="0" hidden="1"/>
    </xf>
    <xf numFmtId="0" fontId="6" fillId="4" borderId="30" xfId="2" applyFont="1" applyFill="1" applyBorder="1" applyAlignment="1" applyProtection="1">
      <alignment horizontal="center" vertical="center"/>
      <protection locked="0" hidden="1"/>
    </xf>
    <xf numFmtId="0" fontId="6" fillId="4" borderId="17" xfId="2" applyFont="1" applyFill="1" applyBorder="1" applyAlignment="1" applyProtection="1">
      <alignment horizontal="center" vertical="center"/>
      <protection locked="0" hidden="1"/>
    </xf>
    <xf numFmtId="0" fontId="6" fillId="4" borderId="18" xfId="2" applyFont="1" applyFill="1" applyBorder="1" applyAlignment="1" applyProtection="1">
      <alignment horizontal="center" vertical="center"/>
      <protection locked="0" hidden="1"/>
    </xf>
    <xf numFmtId="49" fontId="2" fillId="2" borderId="0" xfId="1" applyNumberFormat="1" applyFont="1" applyFill="1" applyBorder="1" applyAlignment="1" applyProtection="1">
      <alignment horizontal="left" vertical="center" shrinkToFit="1"/>
      <protection locked="0" hidden="1"/>
    </xf>
    <xf numFmtId="0" fontId="42" fillId="2" borderId="1" xfId="0" applyFont="1" applyFill="1" applyBorder="1" applyAlignment="1" applyProtection="1">
      <alignment horizontal="left" vertical="center"/>
      <protection hidden="1"/>
    </xf>
    <xf numFmtId="0" fontId="42" fillId="2" borderId="2" xfId="0" applyFont="1" applyFill="1" applyBorder="1" applyAlignment="1" applyProtection="1">
      <alignment horizontal="left" vertical="center"/>
      <protection hidden="1"/>
    </xf>
    <xf numFmtId="0" fontId="42" fillId="2" borderId="3" xfId="0" applyFont="1" applyFill="1" applyBorder="1" applyAlignment="1" applyProtection="1">
      <alignment horizontal="left" vertical="center"/>
      <protection hidden="1"/>
    </xf>
    <xf numFmtId="0" fontId="3" fillId="2" borderId="1" xfId="2" applyFont="1" applyFill="1" applyBorder="1" applyAlignment="1" applyProtection="1">
      <alignment horizontal="left" vertical="center"/>
      <protection hidden="1"/>
    </xf>
    <xf numFmtId="0" fontId="3" fillId="2" borderId="5" xfId="2" applyFont="1" applyFill="1" applyBorder="1" applyAlignment="1" applyProtection="1">
      <alignment horizontal="left" vertical="center"/>
      <protection hidden="1"/>
    </xf>
    <xf numFmtId="0" fontId="3" fillId="2" borderId="8" xfId="2" applyNumberFormat="1" applyFont="1" applyFill="1" applyBorder="1" applyAlignment="1" applyProtection="1">
      <alignment horizontal="center" vertical="center"/>
      <protection hidden="1"/>
    </xf>
    <xf numFmtId="0" fontId="3" fillId="2" borderId="0" xfId="2" applyNumberFormat="1" applyFont="1" applyFill="1" applyBorder="1" applyAlignment="1" applyProtection="1">
      <alignment horizontal="center" vertical="center"/>
      <protection hidden="1"/>
    </xf>
    <xf numFmtId="0" fontId="3" fillId="2" borderId="15" xfId="2" applyNumberFormat="1" applyFont="1" applyFill="1" applyBorder="1" applyAlignment="1" applyProtection="1">
      <alignment horizontal="center" vertical="center"/>
      <protection hidden="1"/>
    </xf>
    <xf numFmtId="49" fontId="4" fillId="6" borderId="22" xfId="2" applyNumberFormat="1" applyFont="1" applyFill="1" applyBorder="1" applyAlignment="1" applyProtection="1">
      <alignment horizontal="left" vertical="center"/>
      <protection hidden="1"/>
    </xf>
    <xf numFmtId="0" fontId="22" fillId="5" borderId="41" xfId="2" applyFont="1" applyFill="1" applyBorder="1" applyAlignment="1" applyProtection="1">
      <alignment horizontal="left" vertical="center"/>
      <protection hidden="1"/>
    </xf>
    <xf numFmtId="0" fontId="22" fillId="5" borderId="42" xfId="2" applyFont="1" applyFill="1" applyBorder="1" applyAlignment="1" applyProtection="1">
      <alignment horizontal="left" vertical="center"/>
      <protection hidden="1"/>
    </xf>
    <xf numFmtId="0" fontId="2" fillId="6" borderId="43" xfId="2" applyFont="1" applyFill="1" applyBorder="1" applyAlignment="1" applyProtection="1">
      <alignment horizontal="left" vertical="center"/>
      <protection hidden="1"/>
    </xf>
    <xf numFmtId="0" fontId="2" fillId="6" borderId="20" xfId="2" applyFont="1" applyFill="1" applyBorder="1" applyAlignment="1" applyProtection="1">
      <alignment horizontal="left" vertical="center"/>
      <protection hidden="1"/>
    </xf>
    <xf numFmtId="0" fontId="2" fillId="6" borderId="44" xfId="2" applyFont="1" applyFill="1" applyBorder="1" applyAlignment="1" applyProtection="1">
      <alignment horizontal="left" vertical="center"/>
      <protection hidden="1"/>
    </xf>
    <xf numFmtId="0" fontId="46" fillId="6" borderId="19" xfId="0" applyFont="1" applyFill="1" applyBorder="1" applyAlignment="1" applyProtection="1">
      <alignment horizontal="center" vertical="center" wrapText="1"/>
    </xf>
    <xf numFmtId="0" fontId="46" fillId="6" borderId="20" xfId="0" applyFont="1" applyFill="1" applyBorder="1" applyAlignment="1" applyProtection="1">
      <alignment horizontal="center" vertical="center" wrapText="1"/>
    </xf>
    <xf numFmtId="0" fontId="46" fillId="6" borderId="44" xfId="0" applyFont="1" applyFill="1" applyBorder="1" applyAlignment="1" applyProtection="1">
      <alignment horizontal="center" vertical="center" wrapText="1"/>
    </xf>
    <xf numFmtId="0" fontId="46" fillId="6" borderId="8" xfId="0" applyFont="1" applyFill="1" applyBorder="1" applyAlignment="1" applyProtection="1">
      <alignment horizontal="center" vertical="center" wrapText="1"/>
    </xf>
    <xf numFmtId="0" fontId="46" fillId="6" borderId="0" xfId="0" applyFont="1" applyFill="1" applyAlignment="1" applyProtection="1">
      <alignment horizontal="center" vertical="center" wrapText="1"/>
    </xf>
    <xf numFmtId="0" fontId="46" fillId="6" borderId="14" xfId="0" applyFont="1" applyFill="1" applyBorder="1" applyAlignment="1" applyProtection="1">
      <alignment horizontal="center" vertical="center" wrapText="1"/>
    </xf>
    <xf numFmtId="49" fontId="4" fillId="6" borderId="7" xfId="2" applyNumberFormat="1" applyFont="1" applyFill="1" applyBorder="1" applyAlignment="1" applyProtection="1">
      <alignment horizontal="left" vertical="center"/>
      <protection hidden="1"/>
    </xf>
    <xf numFmtId="0" fontId="2" fillId="2" borderId="6" xfId="2" applyFont="1" applyFill="1" applyBorder="1" applyAlignment="1" applyProtection="1">
      <alignment horizontal="left" vertical="center" wrapText="1"/>
      <protection hidden="1"/>
    </xf>
    <xf numFmtId="0" fontId="2" fillId="2" borderId="2" xfId="2" applyFont="1" applyFill="1" applyBorder="1" applyAlignment="1" applyProtection="1">
      <alignment horizontal="left" vertical="center" wrapText="1"/>
      <protection hidden="1"/>
    </xf>
    <xf numFmtId="0" fontId="2" fillId="2" borderId="4" xfId="2" applyFont="1" applyFill="1" applyBorder="1" applyAlignment="1" applyProtection="1">
      <alignment horizontal="left" vertical="center" wrapText="1"/>
      <protection hidden="1"/>
    </xf>
    <xf numFmtId="0" fontId="2" fillId="2" borderId="0" xfId="2" applyFont="1" applyFill="1" applyBorder="1" applyAlignment="1" applyProtection="1">
      <alignment horizontal="left" vertical="center" wrapText="1"/>
      <protection hidden="1"/>
    </xf>
    <xf numFmtId="0" fontId="10" fillId="4" borderId="2" xfId="0" applyFont="1" applyFill="1" applyBorder="1" applyAlignment="1" applyProtection="1">
      <alignment horizontal="center" vertical="center"/>
      <protection locked="0" hidden="1"/>
    </xf>
    <xf numFmtId="0" fontId="10" fillId="4" borderId="3" xfId="0" applyFont="1" applyFill="1" applyBorder="1" applyAlignment="1" applyProtection="1">
      <alignment horizontal="center" vertical="center"/>
      <protection locked="0" hidden="1"/>
    </xf>
    <xf numFmtId="0" fontId="10" fillId="4" borderId="7" xfId="0" applyFont="1" applyFill="1" applyBorder="1" applyAlignment="1" applyProtection="1">
      <alignment horizontal="center" vertical="center"/>
      <protection locked="0" hidden="1"/>
    </xf>
    <xf numFmtId="0" fontId="10" fillId="4" borderId="13" xfId="0" applyFont="1" applyFill="1" applyBorder="1" applyAlignment="1" applyProtection="1">
      <alignment horizontal="center" vertical="center"/>
      <protection locked="0" hidden="1"/>
    </xf>
    <xf numFmtId="0" fontId="11" fillId="2" borderId="0" xfId="0" applyFont="1" applyFill="1" applyBorder="1" applyAlignment="1" applyProtection="1">
      <alignment horizontal="left" vertical="center"/>
      <protection locked="0" hidden="1"/>
    </xf>
    <xf numFmtId="0" fontId="2" fillId="2" borderId="22" xfId="2" applyNumberFormat="1" applyFont="1" applyFill="1" applyBorder="1" applyAlignment="1" applyProtection="1">
      <alignment horizontal="right" vertical="center"/>
      <protection hidden="1"/>
    </xf>
    <xf numFmtId="49" fontId="2" fillId="3" borderId="0" xfId="2" applyNumberFormat="1" applyFont="1" applyFill="1" applyBorder="1" applyAlignment="1" applyProtection="1">
      <alignment horizontal="center" vertical="center"/>
      <protection locked="0" hidden="1"/>
    </xf>
    <xf numFmtId="0" fontId="11" fillId="2" borderId="1" xfId="0" applyFont="1" applyFill="1" applyBorder="1" applyAlignment="1" applyProtection="1">
      <alignment horizontal="left" vertical="center"/>
      <protection hidden="1"/>
    </xf>
    <xf numFmtId="0" fontId="11" fillId="2" borderId="2" xfId="0" applyFont="1" applyFill="1" applyBorder="1" applyAlignment="1" applyProtection="1">
      <alignment horizontal="left" vertical="center"/>
      <protection hidden="1"/>
    </xf>
    <xf numFmtId="0" fontId="11" fillId="2" borderId="3" xfId="0" applyFont="1" applyFill="1" applyBorder="1" applyAlignment="1" applyProtection="1">
      <alignment horizontal="left" vertical="center"/>
      <protection hidden="1"/>
    </xf>
    <xf numFmtId="0" fontId="13" fillId="3" borderId="0" xfId="0" applyFont="1" applyFill="1" applyBorder="1" applyAlignment="1" applyProtection="1">
      <alignment horizontal="center" vertical="center"/>
      <protection locked="0" hidden="1"/>
    </xf>
    <xf numFmtId="0" fontId="11" fillId="0" borderId="0" xfId="0" applyFont="1" applyFill="1" applyBorder="1" applyAlignment="1" applyProtection="1">
      <alignment horizontal="left" vertical="center"/>
      <protection locked="0" hidden="1"/>
    </xf>
    <xf numFmtId="0" fontId="11" fillId="0" borderId="7" xfId="0" applyFont="1" applyFill="1" applyBorder="1" applyAlignment="1" applyProtection="1">
      <alignment horizontal="left" vertical="center"/>
      <protection locked="0" hidden="1"/>
    </xf>
    <xf numFmtId="0" fontId="11" fillId="0" borderId="29" xfId="0" applyFont="1" applyFill="1" applyBorder="1" applyAlignment="1" applyProtection="1">
      <alignment horizontal="left" vertical="center"/>
      <protection locked="0" hidden="1"/>
    </xf>
    <xf numFmtId="49" fontId="2" fillId="3" borderId="45" xfId="2" applyNumberFormat="1" applyFont="1" applyFill="1" applyBorder="1" applyAlignment="1" applyProtection="1">
      <alignment horizontal="left" vertical="center"/>
      <protection locked="0" hidden="1"/>
    </xf>
    <xf numFmtId="0" fontId="11" fillId="4" borderId="32" xfId="0" applyFont="1" applyFill="1" applyBorder="1" applyAlignment="1" applyProtection="1">
      <alignment horizontal="left" vertical="center"/>
      <protection locked="0" hidden="1"/>
    </xf>
    <xf numFmtId="0" fontId="11" fillId="4" borderId="40" xfId="0" applyFont="1" applyFill="1" applyBorder="1" applyAlignment="1" applyProtection="1">
      <alignment horizontal="left" vertical="center"/>
      <protection locked="0" hidden="1"/>
    </xf>
    <xf numFmtId="49" fontId="2" fillId="4" borderId="0" xfId="2" applyNumberFormat="1" applyFont="1" applyFill="1" applyBorder="1" applyAlignment="1" applyProtection="1">
      <alignment horizontal="center" vertical="center"/>
      <protection locked="0" hidden="1"/>
    </xf>
    <xf numFmtId="49" fontId="2" fillId="2" borderId="45" xfId="2" applyNumberFormat="1" applyFont="1" applyFill="1" applyBorder="1" applyAlignment="1" applyProtection="1">
      <alignment horizontal="center" vertical="center"/>
      <protection locked="0" hidden="1"/>
    </xf>
    <xf numFmtId="49" fontId="2" fillId="2" borderId="46" xfId="2" applyNumberFormat="1" applyFont="1" applyFill="1" applyBorder="1" applyAlignment="1" applyProtection="1">
      <alignment horizontal="center" vertical="center"/>
      <protection locked="0" hidden="1"/>
    </xf>
    <xf numFmtId="49" fontId="2" fillId="3" borderId="32" xfId="2" applyNumberFormat="1" applyFont="1" applyFill="1" applyBorder="1" applyAlignment="1" applyProtection="1">
      <alignment horizontal="left" vertical="center"/>
      <protection locked="0" hidden="1"/>
    </xf>
    <xf numFmtId="49" fontId="2" fillId="2" borderId="32" xfId="2" applyNumberFormat="1" applyFont="1" applyFill="1" applyBorder="1" applyAlignment="1" applyProtection="1">
      <alignment horizontal="left" vertical="center"/>
      <protection hidden="1"/>
    </xf>
    <xf numFmtId="49" fontId="2" fillId="2" borderId="40" xfId="2" applyNumberFormat="1" applyFont="1" applyFill="1" applyBorder="1" applyAlignment="1" applyProtection="1">
      <alignment horizontal="left" vertical="center"/>
      <protection hidden="1"/>
    </xf>
    <xf numFmtId="0" fontId="10" fillId="4" borderId="0" xfId="0" applyFont="1" applyFill="1" applyBorder="1" applyAlignment="1" applyProtection="1">
      <alignment horizontal="center" vertical="center"/>
      <protection locked="0" hidden="1"/>
    </xf>
    <xf numFmtId="0" fontId="10" fillId="4" borderId="14" xfId="0" applyFont="1" applyFill="1" applyBorder="1" applyAlignment="1" applyProtection="1">
      <alignment horizontal="center" vertical="center"/>
      <protection locked="0" hidden="1"/>
    </xf>
    <xf numFmtId="0" fontId="2" fillId="4" borderId="0" xfId="2" applyFont="1" applyFill="1" applyBorder="1" applyAlignment="1" applyProtection="1">
      <alignment horizontal="left" vertical="center"/>
      <protection locked="0" hidden="1"/>
    </xf>
    <xf numFmtId="0" fontId="2" fillId="4" borderId="15" xfId="2" applyFont="1" applyFill="1" applyBorder="1" applyAlignment="1" applyProtection="1">
      <alignment horizontal="left" vertical="center"/>
      <protection locked="0" hidden="1"/>
    </xf>
    <xf numFmtId="0" fontId="3" fillId="6" borderId="7" xfId="2" applyFont="1" applyFill="1" applyBorder="1" applyAlignment="1" applyProtection="1">
      <alignment horizontal="left" vertical="center"/>
      <protection hidden="1"/>
    </xf>
    <xf numFmtId="0" fontId="3" fillId="6" borderId="13" xfId="2" applyFont="1" applyFill="1" applyBorder="1" applyAlignment="1" applyProtection="1">
      <alignment horizontal="left" vertical="center"/>
      <protection hidden="1"/>
    </xf>
    <xf numFmtId="0" fontId="2" fillId="3" borderId="22" xfId="2" applyFont="1" applyFill="1" applyBorder="1" applyAlignment="1" applyProtection="1">
      <alignment horizontal="center" vertical="center"/>
      <protection locked="0" hidden="1"/>
    </xf>
    <xf numFmtId="0" fontId="2" fillId="4" borderId="40" xfId="2" applyFont="1" applyFill="1" applyBorder="1" applyAlignment="1" applyProtection="1">
      <alignment horizontal="left" vertical="center"/>
      <protection locked="0" hidden="1"/>
    </xf>
    <xf numFmtId="0" fontId="22" fillId="5" borderId="20" xfId="2" applyFont="1" applyFill="1" applyBorder="1" applyAlignment="1" applyProtection="1">
      <alignment horizontal="left" vertical="center"/>
      <protection hidden="1"/>
    </xf>
    <xf numFmtId="0" fontId="34" fillId="0" borderId="0" xfId="1" applyFont="1" applyAlignment="1" applyProtection="1">
      <alignment horizontal="center" vertical="center" wrapText="1"/>
    </xf>
    <xf numFmtId="0" fontId="11" fillId="2" borderId="14" xfId="0" applyFont="1" applyFill="1" applyBorder="1" applyAlignment="1" applyProtection="1">
      <alignment horizontal="left" vertical="center"/>
      <protection locked="0" hidden="1"/>
    </xf>
    <xf numFmtId="49" fontId="2" fillId="2" borderId="0" xfId="2" applyNumberFormat="1" applyFont="1" applyFill="1" applyBorder="1" applyAlignment="1" applyProtection="1">
      <alignment horizontal="right" vertical="center"/>
      <protection hidden="1"/>
    </xf>
    <xf numFmtId="0" fontId="11" fillId="2" borderId="0" xfId="0" applyFont="1" applyFill="1" applyAlignment="1" applyProtection="1">
      <alignment horizontal="left" vertical="center" wrapText="1"/>
      <protection hidden="1"/>
    </xf>
    <xf numFmtId="0" fontId="10" fillId="2" borderId="0" xfId="0" applyFont="1" applyFill="1" applyAlignment="1" applyProtection="1">
      <alignment horizontal="right" vertical="center"/>
      <protection hidden="1"/>
    </xf>
    <xf numFmtId="0" fontId="30" fillId="3" borderId="0" xfId="2" applyFont="1" applyFill="1" applyBorder="1" applyAlignment="1" applyProtection="1">
      <alignment horizontal="center" vertical="center"/>
      <protection locked="0" hidden="1"/>
    </xf>
    <xf numFmtId="0" fontId="21" fillId="2" borderId="0" xfId="1" applyFont="1" applyFill="1" applyBorder="1" applyAlignment="1" applyProtection="1">
      <alignment horizontal="left" vertical="center"/>
      <protection locked="0" hidden="1"/>
    </xf>
    <xf numFmtId="0" fontId="6" fillId="2" borderId="0" xfId="2" applyFont="1" applyFill="1" applyBorder="1" applyAlignment="1" applyProtection="1">
      <alignment horizontal="left" vertical="top" wrapText="1"/>
      <protection hidden="1"/>
    </xf>
    <xf numFmtId="0" fontId="1" fillId="2" borderId="0" xfId="2" applyNumberFormat="1" applyFont="1" applyFill="1" applyBorder="1" applyAlignment="1" applyProtection="1">
      <alignment horizontal="left" vertical="center" wrapText="1"/>
      <protection hidden="1"/>
    </xf>
    <xf numFmtId="0" fontId="6" fillId="2" borderId="0" xfId="2" applyNumberFormat="1" applyFont="1" applyFill="1" applyBorder="1" applyAlignment="1" applyProtection="1">
      <alignment horizontal="left" vertical="center" wrapText="1"/>
      <protection hidden="1"/>
    </xf>
    <xf numFmtId="0" fontId="43" fillId="6" borderId="0" xfId="0" applyFont="1" applyFill="1" applyAlignment="1" applyProtection="1">
      <alignment horizontal="center" vertical="center"/>
    </xf>
    <xf numFmtId="0" fontId="44" fillId="4" borderId="45" xfId="0" applyFont="1" applyFill="1" applyBorder="1" applyAlignment="1" applyProtection="1">
      <alignment horizontal="left" vertical="center"/>
      <protection locked="0"/>
    </xf>
    <xf numFmtId="0" fontId="44" fillId="4" borderId="47" xfId="0" applyFont="1" applyFill="1" applyBorder="1" applyAlignment="1" applyProtection="1">
      <alignment horizontal="left" vertical="center"/>
      <protection locked="0"/>
    </xf>
    <xf numFmtId="0" fontId="37" fillId="2" borderId="0" xfId="0" applyFont="1" applyFill="1" applyAlignment="1" applyProtection="1">
      <alignment horizontal="center"/>
    </xf>
    <xf numFmtId="0" fontId="45" fillId="2" borderId="0" xfId="0" applyFont="1" applyFill="1" applyAlignment="1" applyProtection="1">
      <alignment horizontal="left" vertical="center"/>
    </xf>
    <xf numFmtId="0" fontId="45" fillId="6" borderId="7" xfId="0" applyFont="1" applyFill="1" applyBorder="1" applyAlignment="1" applyProtection="1">
      <alignment horizontal="left" vertical="center"/>
    </xf>
    <xf numFmtId="0" fontId="0" fillId="2" borderId="35" xfId="0" applyFill="1" applyBorder="1" applyAlignment="1" applyProtection="1">
      <alignment horizontal="center" vertical="center"/>
    </xf>
    <xf numFmtId="0" fontId="0" fillId="2" borderId="48" xfId="0"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48" xfId="0" applyFont="1" applyFill="1" applyBorder="1" applyAlignment="1" applyProtection="1">
      <alignment horizontal="left" vertical="center"/>
    </xf>
    <xf numFmtId="0" fontId="0" fillId="2" borderId="9" xfId="0" applyFill="1" applyBorder="1" applyAlignment="1" applyProtection="1">
      <alignment horizontal="center" vertical="center"/>
    </xf>
    <xf numFmtId="0" fontId="0" fillId="2" borderId="9" xfId="0" applyFont="1" applyFill="1" applyBorder="1" applyAlignment="1" applyProtection="1">
      <alignment horizontal="left" vertical="center" wrapText="1"/>
    </xf>
    <xf numFmtId="0" fontId="0" fillId="2" borderId="9" xfId="0" applyFont="1" applyFill="1" applyBorder="1" applyAlignment="1" applyProtection="1">
      <alignment horizontal="left" vertical="center"/>
    </xf>
    <xf numFmtId="0" fontId="44" fillId="4" borderId="49" xfId="0" applyFont="1" applyFill="1" applyBorder="1" applyAlignment="1" applyProtection="1">
      <alignment horizontal="left" vertical="center"/>
      <protection locked="0"/>
    </xf>
    <xf numFmtId="0" fontId="44" fillId="4" borderId="12" xfId="0" applyFont="1" applyFill="1" applyBorder="1" applyAlignment="1" applyProtection="1">
      <alignment horizontal="center"/>
      <protection locked="0"/>
    </xf>
    <xf numFmtId="0" fontId="44" fillId="4" borderId="7" xfId="0" applyFont="1" applyFill="1" applyBorder="1" applyAlignment="1" applyProtection="1">
      <alignment horizontal="center"/>
      <protection locked="0"/>
    </xf>
    <xf numFmtId="0" fontId="44" fillId="4" borderId="13" xfId="0" applyFont="1" applyFill="1" applyBorder="1" applyAlignment="1" applyProtection="1">
      <alignment horizontal="center"/>
      <protection locked="0"/>
    </xf>
    <xf numFmtId="0" fontId="44" fillId="4" borderId="12" xfId="0" applyFont="1" applyFill="1" applyBorder="1" applyAlignment="1" applyProtection="1">
      <alignment horizontal="left" vertical="center"/>
      <protection locked="0"/>
    </xf>
    <xf numFmtId="0" fontId="44" fillId="4" borderId="7" xfId="0" applyFont="1" applyFill="1" applyBorder="1" applyAlignment="1" applyProtection="1">
      <alignment horizontal="left" vertical="center"/>
      <protection locked="0"/>
    </xf>
    <xf numFmtId="0" fontId="44" fillId="4" borderId="13" xfId="0" applyFont="1" applyFill="1" applyBorder="1" applyAlignment="1" applyProtection="1">
      <alignment horizontal="left" vertical="center"/>
      <protection locked="0"/>
    </xf>
    <xf numFmtId="0" fontId="0" fillId="2" borderId="9" xfId="0" applyFill="1" applyBorder="1" applyAlignment="1" applyProtection="1">
      <alignment horizontal="left" vertical="center" wrapText="1"/>
    </xf>
    <xf numFmtId="0" fontId="44" fillId="4" borderId="50" xfId="0" applyFont="1" applyFill="1" applyBorder="1" applyAlignment="1" applyProtection="1">
      <alignment horizontal="left" vertical="center"/>
      <protection locked="0"/>
    </xf>
    <xf numFmtId="0" fontId="44" fillId="4" borderId="32" xfId="0" applyFont="1" applyFill="1" applyBorder="1" applyAlignment="1" applyProtection="1">
      <alignment horizontal="left" vertical="center"/>
      <protection locked="0"/>
    </xf>
    <xf numFmtId="0" fontId="44" fillId="4" borderId="51" xfId="0" applyFont="1" applyFill="1" applyBorder="1" applyAlignment="1" applyProtection="1">
      <alignment horizontal="left" vertical="center"/>
      <protection locked="0"/>
    </xf>
    <xf numFmtId="0" fontId="44" fillId="4" borderId="1" xfId="0" applyFont="1" applyFill="1" applyBorder="1" applyAlignment="1" applyProtection="1">
      <alignment horizontal="left" vertical="center"/>
      <protection locked="0"/>
    </xf>
    <xf numFmtId="0" fontId="44" fillId="4" borderId="2" xfId="0" applyFont="1" applyFill="1" applyBorder="1" applyAlignment="1" applyProtection="1">
      <alignment horizontal="left" vertical="center"/>
      <protection locked="0"/>
    </xf>
    <xf numFmtId="0" fontId="44" fillId="4" borderId="3" xfId="0" applyFont="1" applyFill="1" applyBorder="1" applyAlignment="1" applyProtection="1">
      <alignment horizontal="left" vertical="center"/>
      <protection locked="0"/>
    </xf>
    <xf numFmtId="0" fontId="44" fillId="4" borderId="52" xfId="0" applyFont="1" applyFill="1" applyBorder="1" applyAlignment="1" applyProtection="1">
      <alignment horizontal="left" vertical="center"/>
      <protection locked="0"/>
    </xf>
    <xf numFmtId="0" fontId="44" fillId="4" borderId="27" xfId="0" applyFont="1" applyFill="1" applyBorder="1" applyAlignment="1" applyProtection="1">
      <alignment horizontal="left" vertical="center"/>
      <protection locked="0"/>
    </xf>
    <xf numFmtId="0" fontId="44" fillId="4" borderId="53" xfId="0" applyFont="1" applyFill="1" applyBorder="1" applyAlignment="1" applyProtection="1">
      <alignment horizontal="left" vertical="center"/>
      <protection locked="0"/>
    </xf>
    <xf numFmtId="0" fontId="0" fillId="2" borderId="54" xfId="0" applyFill="1" applyBorder="1" applyAlignment="1" applyProtection="1">
      <alignment horizontal="center" vertical="center"/>
    </xf>
  </cellXfs>
  <cellStyles count="4">
    <cellStyle name="Hiperłącze" xfId="1" builtinId="8"/>
    <cellStyle name="Normalny" xfId="0" builtinId="0"/>
    <cellStyle name="Normalny 2" xfId="2" xr:uid="{00000000-0005-0000-0000-000002000000}"/>
    <cellStyle name="Normalny 3" xfId="3" xr:uid="{00000000-0005-0000-0000-000003000000}"/>
  </cellStyles>
  <dxfs count="12">
    <dxf>
      <fill>
        <patternFill>
          <bgColor indexed="13"/>
        </patternFill>
      </fill>
      <border>
        <bottom style="thin">
          <color indexed="64"/>
        </bottom>
      </border>
    </dxf>
    <dxf>
      <fill>
        <patternFill>
          <bgColor indexed="13"/>
        </patternFill>
      </fill>
    </dxf>
    <dxf>
      <font>
        <condense val="0"/>
        <extend val="0"/>
        <color auto="1"/>
      </font>
      <fill>
        <patternFill>
          <bgColor indexed="13"/>
        </patternFill>
      </fill>
      <border>
        <bottom style="thin">
          <color indexed="64"/>
        </bottom>
      </border>
    </dxf>
    <dxf>
      <fill>
        <patternFill>
          <bgColor indexed="13"/>
        </patternFill>
      </fill>
      <border>
        <bottom style="thin">
          <color indexed="64"/>
        </bottom>
      </border>
    </dxf>
    <dxf>
      <fill>
        <patternFill>
          <bgColor rgb="FFFFFF00"/>
        </patternFill>
      </fill>
      <border>
        <bottom style="thin">
          <color indexed="64"/>
        </bottom>
      </border>
    </dxf>
    <dxf>
      <fill>
        <patternFill>
          <bgColor rgb="FFFFFF00"/>
        </patternFill>
      </fill>
    </dxf>
    <dxf>
      <fill>
        <patternFill>
          <bgColor rgb="FFFFFF00"/>
        </patternFill>
      </fill>
      <border>
        <bottom style="thin">
          <color indexed="64"/>
        </bottom>
      </border>
    </dxf>
    <dxf>
      <fill>
        <patternFill>
          <bgColor rgb="FFFFFF00"/>
        </patternFill>
      </fill>
      <border>
        <bottom style="thin">
          <color indexed="64"/>
        </bottom>
      </border>
    </dxf>
    <dxf>
      <fill>
        <patternFill>
          <bgColor rgb="FFFFFF00"/>
        </patternFill>
      </fill>
    </dxf>
    <dxf>
      <fill>
        <patternFill>
          <bgColor rgb="FFFFFF00"/>
        </patternFill>
      </fill>
      <border>
        <bottom style="thin">
          <color indexed="64"/>
        </bottom>
      </border>
    </dxf>
    <dxf>
      <fill>
        <patternFill>
          <bgColor rgb="FFFFFF00"/>
        </patternFill>
      </fill>
    </dxf>
    <dxf>
      <fill>
        <patternFill>
          <bgColor rgb="FFFFFF00"/>
        </patternFill>
      </fill>
      <border>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Zg&#322;oszenie oferty pracy'!A1"/></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13</xdr:col>
      <xdr:colOff>171451</xdr:colOff>
      <xdr:row>14</xdr:row>
      <xdr:rowOff>161924</xdr:rowOff>
    </xdr:from>
    <xdr:to>
      <xdr:col>19</xdr:col>
      <xdr:colOff>104775</xdr:colOff>
      <xdr:row>18</xdr:row>
      <xdr:rowOff>30974</xdr:rowOff>
    </xdr:to>
    <xdr:sp macro="" textlink="">
      <xdr:nvSpPr>
        <xdr:cNvPr id="2" name="Strzałka w prawo 1">
          <a:hlinkClick xmlns:r="http://schemas.openxmlformats.org/officeDocument/2006/relationships" r:id="rId1"/>
          <a:extLst>
            <a:ext uri="{FF2B5EF4-FFF2-40B4-BE49-F238E27FC236}">
              <a16:creationId xmlns:a16="http://schemas.microsoft.com/office/drawing/2014/main" id="{97A5AC5D-1E52-4A55-816A-CE1225F2A5BC}"/>
            </a:ext>
          </a:extLst>
        </xdr:cNvPr>
        <xdr:cNvSpPr/>
      </xdr:nvSpPr>
      <xdr:spPr>
        <a:xfrm>
          <a:off x="4181476" y="3371849"/>
          <a:ext cx="1819274" cy="612000"/>
        </a:xfrm>
        <a:prstGeom prst="rightArrow">
          <a:avLst>
            <a:gd name="adj1" fmla="val 50000"/>
            <a:gd name="adj2" fmla="val 73585"/>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pl-PL" sz="1800" b="1"/>
            <a:t>FORMULARZ</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85725</xdr:colOff>
      <xdr:row>125</xdr:row>
      <xdr:rowOff>76200</xdr:rowOff>
    </xdr:from>
    <xdr:to>
      <xdr:col>5</xdr:col>
      <xdr:colOff>123825</xdr:colOff>
      <xdr:row>128</xdr:row>
      <xdr:rowOff>9525</xdr:rowOff>
    </xdr:to>
    <xdr:pic>
      <xdr:nvPicPr>
        <xdr:cNvPr id="1147" name="Picture 40" descr="PSZ LOGO 07">
          <a:extLst>
            <a:ext uri="{FF2B5EF4-FFF2-40B4-BE49-F238E27FC236}">
              <a16:creationId xmlns:a16="http://schemas.microsoft.com/office/drawing/2014/main" id="{8C4D287B-2DA8-4CAF-89EE-2794D5B663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0" y="26146125"/>
          <a:ext cx="7524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osrednictwo@pupopoczno.pl" TargetMode="External"/><Relationship Id="rId1" Type="http://schemas.openxmlformats.org/officeDocument/2006/relationships/hyperlink" Target="mailto:posrednictwo@pupopoczno.p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opoczno.praca.gov.pl/rynek-pracy/bazy-danych/klasyfikacja-zawodow-i-specjalnosci/wyszukiwarka-opisow-zawodow" TargetMode="External"/><Relationship Id="rId1" Type="http://schemas.openxmlformats.org/officeDocument/2006/relationships/hyperlink" Target="mailto:posrednictwo@pupopoczno.p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B1:T45"/>
  <sheetViews>
    <sheetView zoomScaleNormal="100" workbookViewId="0">
      <selection activeCell="B12" sqref="B12:T12"/>
    </sheetView>
  </sheetViews>
  <sheetFormatPr defaultRowHeight="14.25"/>
  <cols>
    <col min="1" max="1" width="3.125" style="261" customWidth="1"/>
    <col min="2" max="25" width="4.125" style="261" customWidth="1"/>
    <col min="26" max="16384" width="9" style="261"/>
  </cols>
  <sheetData>
    <row r="1" spans="2:20" ht="14.25" customHeight="1">
      <c r="B1" s="279"/>
      <c r="C1" s="279"/>
      <c r="D1" s="279"/>
      <c r="E1" s="279"/>
      <c r="F1" s="279"/>
      <c r="G1" s="279"/>
      <c r="H1" s="279"/>
      <c r="I1" s="279"/>
    </row>
    <row r="2" spans="2:20" ht="18">
      <c r="B2" s="305" t="s">
        <v>136</v>
      </c>
      <c r="C2" s="305"/>
      <c r="D2" s="305"/>
      <c r="E2" s="305"/>
      <c r="F2" s="305"/>
      <c r="G2" s="305"/>
      <c r="H2" s="305"/>
      <c r="I2" s="305"/>
      <c r="J2" s="305"/>
      <c r="K2" s="305"/>
      <c r="L2" s="305"/>
      <c r="M2" s="305"/>
      <c r="N2" s="305"/>
      <c r="O2" s="305"/>
      <c r="P2" s="305"/>
      <c r="Q2" s="305"/>
      <c r="R2" s="305"/>
      <c r="S2" s="305"/>
      <c r="T2" s="305"/>
    </row>
    <row r="3" spans="2:20" ht="18" customHeight="1">
      <c r="B3" s="305" t="s">
        <v>156</v>
      </c>
      <c r="C3" s="305"/>
      <c r="D3" s="305"/>
      <c r="E3" s="305"/>
      <c r="F3" s="305"/>
      <c r="G3" s="305"/>
      <c r="H3" s="305"/>
      <c r="I3" s="305"/>
      <c r="J3" s="305"/>
      <c r="K3" s="305"/>
      <c r="L3" s="305"/>
      <c r="M3" s="305"/>
      <c r="N3" s="305"/>
      <c r="O3" s="305"/>
      <c r="P3" s="305"/>
      <c r="Q3" s="305"/>
      <c r="R3" s="305"/>
      <c r="S3" s="305"/>
      <c r="T3" s="305"/>
    </row>
    <row r="4" spans="2:20" ht="9" customHeight="1">
      <c r="B4" s="280"/>
      <c r="C4" s="280"/>
      <c r="D4" s="280"/>
      <c r="E4" s="280"/>
      <c r="F4" s="280"/>
      <c r="G4" s="280"/>
      <c r="H4" s="280"/>
      <c r="I4" s="280"/>
      <c r="J4" s="280"/>
      <c r="K4" s="280"/>
      <c r="L4" s="280"/>
      <c r="M4" s="280"/>
      <c r="N4" s="280"/>
      <c r="O4" s="280"/>
      <c r="P4" s="280"/>
      <c r="Q4" s="280"/>
      <c r="R4" s="280"/>
      <c r="S4" s="280"/>
      <c r="T4" s="280"/>
    </row>
    <row r="5" spans="2:20" ht="18" customHeight="1">
      <c r="B5" s="305" t="s">
        <v>128</v>
      </c>
      <c r="C5" s="305"/>
      <c r="D5" s="305"/>
      <c r="E5" s="305"/>
      <c r="F5" s="305"/>
      <c r="G5" s="305"/>
      <c r="H5" s="305"/>
      <c r="I5" s="305"/>
      <c r="J5" s="305"/>
      <c r="K5" s="305"/>
      <c r="L5" s="305"/>
      <c r="M5" s="305"/>
      <c r="N5" s="305"/>
      <c r="O5" s="305"/>
      <c r="P5" s="305"/>
      <c r="Q5" s="305"/>
      <c r="R5" s="305"/>
      <c r="S5" s="305"/>
      <c r="T5" s="305"/>
    </row>
    <row r="6" spans="2:20" ht="36.75" customHeight="1">
      <c r="B6" s="305" t="s">
        <v>157</v>
      </c>
      <c r="C6" s="305"/>
      <c r="D6" s="305"/>
      <c r="E6" s="305"/>
      <c r="F6" s="305"/>
      <c r="G6" s="305"/>
      <c r="H6" s="305"/>
      <c r="I6" s="305"/>
      <c r="J6" s="305"/>
      <c r="K6" s="305"/>
      <c r="L6" s="305"/>
      <c r="M6" s="305"/>
      <c r="N6" s="305"/>
      <c r="O6" s="305"/>
      <c r="P6" s="305"/>
      <c r="Q6" s="305"/>
      <c r="R6" s="305"/>
      <c r="S6" s="305"/>
      <c r="T6" s="305"/>
    </row>
    <row r="7" spans="2:20" ht="18">
      <c r="B7" s="289"/>
      <c r="C7" s="289"/>
      <c r="D7" s="289"/>
      <c r="E7" s="289"/>
      <c r="F7" s="289"/>
      <c r="G7" s="289"/>
      <c r="H7" s="289"/>
      <c r="I7" s="289"/>
      <c r="J7" s="289"/>
      <c r="K7" s="289"/>
      <c r="L7" s="289"/>
      <c r="M7" s="289"/>
      <c r="N7" s="289"/>
      <c r="O7" s="289"/>
      <c r="P7" s="289"/>
      <c r="Q7" s="289"/>
      <c r="R7" s="289"/>
      <c r="S7" s="289"/>
      <c r="T7" s="289"/>
    </row>
    <row r="8" spans="2:20" ht="14.25" customHeight="1">
      <c r="B8" s="280"/>
      <c r="C8" s="280"/>
      <c r="D8" s="280"/>
      <c r="E8" s="280"/>
      <c r="F8" s="280"/>
      <c r="G8" s="280"/>
      <c r="H8" s="280"/>
      <c r="I8" s="280"/>
    </row>
    <row r="9" spans="2:20" ht="15" customHeight="1">
      <c r="B9" s="306" t="s">
        <v>129</v>
      </c>
      <c r="C9" s="306"/>
      <c r="D9" s="306"/>
      <c r="E9" s="306"/>
      <c r="F9" s="306"/>
      <c r="G9" s="306"/>
      <c r="H9" s="306"/>
      <c r="I9" s="306"/>
      <c r="J9" s="306"/>
      <c r="K9" s="306"/>
      <c r="L9" s="306"/>
      <c r="M9" s="306"/>
      <c r="N9" s="306"/>
      <c r="O9" s="306"/>
      <c r="P9" s="306"/>
      <c r="Q9" s="306"/>
      <c r="R9" s="306"/>
      <c r="S9" s="306"/>
      <c r="T9" s="306"/>
    </row>
    <row r="11" spans="2:20" ht="30" customHeight="1">
      <c r="B11" s="303" t="s">
        <v>159</v>
      </c>
      <c r="C11" s="303"/>
      <c r="D11" s="303"/>
      <c r="E11" s="303"/>
      <c r="F11" s="303"/>
      <c r="G11" s="303"/>
      <c r="H11" s="303"/>
      <c r="I11" s="303"/>
      <c r="J11" s="303"/>
      <c r="K11" s="303"/>
      <c r="L11" s="303"/>
      <c r="M11" s="303"/>
      <c r="N11" s="303"/>
      <c r="O11" s="303"/>
      <c r="P11" s="303"/>
      <c r="Q11" s="303"/>
      <c r="R11" s="303"/>
      <c r="S11" s="303"/>
      <c r="T11" s="303"/>
    </row>
    <row r="12" spans="2:20" ht="15.95" customHeight="1">
      <c r="B12" s="303" t="s">
        <v>166</v>
      </c>
      <c r="C12" s="303"/>
      <c r="D12" s="303"/>
      <c r="E12" s="303"/>
      <c r="F12" s="303"/>
      <c r="G12" s="303"/>
      <c r="H12" s="303"/>
      <c r="I12" s="303"/>
      <c r="J12" s="303"/>
      <c r="K12" s="303"/>
      <c r="L12" s="303"/>
      <c r="M12" s="303"/>
      <c r="N12" s="303"/>
      <c r="O12" s="303"/>
      <c r="P12" s="303"/>
      <c r="Q12" s="303"/>
      <c r="R12" s="303"/>
      <c r="S12" s="303"/>
      <c r="T12" s="303"/>
    </row>
    <row r="13" spans="2:20" ht="15.95" customHeight="1">
      <c r="B13" s="303" t="s">
        <v>134</v>
      </c>
      <c r="C13" s="303"/>
      <c r="D13" s="303"/>
      <c r="E13" s="303"/>
      <c r="F13" s="303"/>
      <c r="G13" s="303"/>
      <c r="H13" s="303"/>
      <c r="I13" s="303"/>
      <c r="J13" s="303"/>
      <c r="K13" s="303"/>
      <c r="L13" s="303"/>
      <c r="M13" s="303"/>
      <c r="N13" s="303"/>
      <c r="O13" s="303"/>
      <c r="P13" s="303"/>
      <c r="Q13" s="303"/>
      <c r="R13" s="303"/>
      <c r="S13" s="281"/>
      <c r="T13" s="281"/>
    </row>
    <row r="14" spans="2:20" ht="15.95" customHeight="1">
      <c r="C14" s="191"/>
      <c r="D14" s="191"/>
      <c r="E14" s="191"/>
      <c r="F14" s="191"/>
      <c r="G14" s="191"/>
      <c r="H14" s="191"/>
      <c r="I14" s="191"/>
      <c r="K14" s="304" t="s">
        <v>20</v>
      </c>
      <c r="L14" s="304"/>
      <c r="M14" s="304"/>
      <c r="N14" s="304"/>
      <c r="O14" s="304"/>
      <c r="P14" s="304"/>
      <c r="Q14" s="304"/>
      <c r="R14" s="304"/>
    </row>
    <row r="15" spans="2:20">
      <c r="B15" s="282"/>
      <c r="C15" s="282"/>
      <c r="D15" s="282"/>
      <c r="E15" s="282"/>
      <c r="F15" s="282"/>
      <c r="G15" s="282"/>
      <c r="H15" s="282"/>
      <c r="I15" s="282"/>
    </row>
    <row r="16" spans="2:20">
      <c r="B16" s="282"/>
      <c r="C16" s="282"/>
      <c r="D16" s="282"/>
      <c r="E16" s="282"/>
      <c r="F16" s="282"/>
      <c r="G16" s="282"/>
      <c r="H16" s="282"/>
      <c r="I16" s="282"/>
    </row>
    <row r="17" spans="2:13" ht="15.75">
      <c r="B17" s="283" t="s">
        <v>135</v>
      </c>
      <c r="D17" s="282"/>
      <c r="E17" s="282"/>
      <c r="F17" s="282"/>
      <c r="G17" s="282"/>
      <c r="H17" s="282"/>
      <c r="I17" s="282"/>
    </row>
    <row r="19" spans="2:13" ht="15">
      <c r="B19" s="190"/>
      <c r="D19" s="291" t="s">
        <v>160</v>
      </c>
      <c r="M19" s="284"/>
    </row>
    <row r="20" spans="2:13" ht="15">
      <c r="B20" s="39"/>
      <c r="D20" s="292"/>
    </row>
    <row r="21" spans="2:13" ht="15">
      <c r="B21" s="254"/>
      <c r="D21" s="291" t="s">
        <v>161</v>
      </c>
      <c r="I21" s="170"/>
    </row>
    <row r="22" spans="2:13" ht="15">
      <c r="B22" s="39"/>
      <c r="D22" s="291"/>
    </row>
    <row r="23" spans="2:13" ht="15">
      <c r="B23" s="253"/>
      <c r="D23" s="293" t="s">
        <v>162</v>
      </c>
      <c r="L23" s="170"/>
    </row>
    <row r="24" spans="2:13">
      <c r="B24" s="39"/>
    </row>
    <row r="45" ht="15.75" customHeight="1"/>
  </sheetData>
  <sheetProtection password="DEC6" sheet="1" objects="1" scenarios="1" selectLockedCells="1"/>
  <mergeCells count="9">
    <mergeCell ref="B12:T12"/>
    <mergeCell ref="K14:R14"/>
    <mergeCell ref="B2:T2"/>
    <mergeCell ref="B3:T3"/>
    <mergeCell ref="B5:T5"/>
    <mergeCell ref="B6:T6"/>
    <mergeCell ref="B9:T9"/>
    <mergeCell ref="B11:T11"/>
    <mergeCell ref="B13:R13"/>
  </mergeCells>
  <phoneticPr fontId="0" type="noConversion"/>
  <dataValidations count="1">
    <dataValidation type="list" allowBlank="1" showInputMessage="1" showErrorMessage="1" sqref="B21" xr:uid="{00000000-0002-0000-0000-000000000000}">
      <formula1>" , "</formula1>
    </dataValidation>
  </dataValidations>
  <hyperlinks>
    <hyperlink ref="B14:I14" r:id="rId1" display="    posrednictwo@pupopoczno.pl" xr:uid="{00000000-0004-0000-0000-000000000000}"/>
    <hyperlink ref="K14" r:id="rId2" xr:uid="{00000000-0004-0000-0000-000001000000}"/>
  </hyperlinks>
  <pageMargins left="0.70866141732283472" right="0.70866141732283472" top="0.74803149606299213" bottom="0.74803149606299213" header="0.31496062992125984" footer="0.31496062992125984"/>
  <pageSetup paperSize="9" orientation="portrait"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dimension ref="A1:BB582"/>
  <sheetViews>
    <sheetView tabSelected="1" topLeftCell="A114" zoomScaleNormal="100" zoomScaleSheetLayoutView="100" workbookViewId="0">
      <selection activeCell="X123" sqref="X123:Z123"/>
    </sheetView>
  </sheetViews>
  <sheetFormatPr defaultRowHeight="14.25"/>
  <cols>
    <col min="1" max="1" width="2.75" style="26" customWidth="1"/>
    <col min="2" max="2" width="1.625" style="26" customWidth="1"/>
    <col min="3" max="12" width="3.125" style="26" customWidth="1"/>
    <col min="13" max="13" width="1.625" style="26" customWidth="1"/>
    <col min="14" max="21" width="3.125" style="26" customWidth="1"/>
    <col min="22" max="22" width="1.625" style="26" customWidth="1"/>
    <col min="23" max="23" width="11.625" style="26" customWidth="1"/>
    <col min="24" max="35" width="3.625" style="26" customWidth="1"/>
    <col min="36" max="36" width="2" style="26" customWidth="1"/>
    <col min="37" max="37" width="2.75" style="26" customWidth="1"/>
    <col min="38" max="38" width="11.25" style="27" hidden="1" customWidth="1"/>
    <col min="39" max="39" width="2.625" style="26" hidden="1" customWidth="1"/>
    <col min="40" max="40" width="18.75" style="28" hidden="1" customWidth="1"/>
    <col min="41" max="41" width="4" style="26" hidden="1" customWidth="1"/>
    <col min="42" max="42" width="9" style="188" hidden="1" customWidth="1"/>
    <col min="43" max="43" width="9" style="26" hidden="1" customWidth="1"/>
    <col min="44" max="44" width="30.875" style="174" hidden="1" customWidth="1"/>
    <col min="45" max="46" width="9" style="174" hidden="1" customWidth="1"/>
    <col min="47" max="54" width="9" style="174"/>
    <col min="55" max="16384" width="9" style="26"/>
  </cols>
  <sheetData>
    <row r="1" spans="2:52" ht="12.75" customHeight="1"/>
    <row r="2" spans="2:52" ht="15.75">
      <c r="B2" s="345" t="s">
        <v>0</v>
      </c>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c r="AG2" s="345"/>
      <c r="AH2" s="345"/>
      <c r="AI2" s="345"/>
      <c r="AJ2" s="345"/>
    </row>
    <row r="3" spans="2:52" ht="27" customHeight="1">
      <c r="B3" s="351" t="s">
        <v>22</v>
      </c>
      <c r="C3" s="351"/>
      <c r="D3" s="351"/>
      <c r="E3" s="351"/>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4"/>
    </row>
    <row r="4" spans="2:52" ht="9" customHeight="1" thickBot="1">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P4" s="189">
        <v>42370</v>
      </c>
    </row>
    <row r="5" spans="2:52" ht="20.100000000000001" customHeight="1">
      <c r="B5" s="352" t="s">
        <v>1</v>
      </c>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3"/>
      <c r="AI5" s="353"/>
      <c r="AJ5" s="354"/>
      <c r="AP5" s="189">
        <v>42371</v>
      </c>
    </row>
    <row r="6" spans="2:52" ht="18.95" customHeight="1">
      <c r="B6" s="12"/>
      <c r="C6" s="65" t="s">
        <v>2</v>
      </c>
      <c r="D6" s="2"/>
      <c r="E6" s="2"/>
      <c r="F6" s="2"/>
      <c r="G6" s="2"/>
      <c r="H6" s="2"/>
      <c r="I6" s="2"/>
      <c r="J6" s="2"/>
      <c r="K6" s="2"/>
      <c r="L6" s="2"/>
      <c r="M6" s="2"/>
      <c r="N6" s="2"/>
      <c r="O6" s="2"/>
      <c r="P6" s="2"/>
      <c r="Q6" s="2"/>
      <c r="R6" s="2"/>
      <c r="S6" s="2"/>
      <c r="T6" s="2"/>
      <c r="U6" s="2"/>
      <c r="V6" s="1"/>
      <c r="W6" s="346" t="s">
        <v>119</v>
      </c>
      <c r="X6" s="347"/>
      <c r="Y6" s="347"/>
      <c r="Z6" s="347"/>
      <c r="AA6" s="347"/>
      <c r="AB6" s="347"/>
      <c r="AC6" s="347"/>
      <c r="AD6" s="347"/>
      <c r="AE6" s="347"/>
      <c r="AF6" s="347"/>
      <c r="AG6" s="348"/>
      <c r="AH6" s="348"/>
      <c r="AI6" s="348"/>
      <c r="AJ6" s="349"/>
      <c r="AL6" s="29" t="s">
        <v>71</v>
      </c>
      <c r="AN6" s="21" t="s">
        <v>5</v>
      </c>
      <c r="AP6" s="189">
        <v>42372</v>
      </c>
    </row>
    <row r="7" spans="2:52" ht="18.95" customHeight="1">
      <c r="B7" s="30"/>
      <c r="C7" s="350"/>
      <c r="D7" s="350"/>
      <c r="E7" s="350"/>
      <c r="F7" s="350"/>
      <c r="G7" s="350"/>
      <c r="H7" s="350"/>
      <c r="I7" s="350"/>
      <c r="J7" s="350"/>
      <c r="K7" s="350"/>
      <c r="L7" s="350"/>
      <c r="M7" s="350"/>
      <c r="N7" s="350"/>
      <c r="O7" s="350"/>
      <c r="P7" s="350"/>
      <c r="Q7" s="350"/>
      <c r="R7" s="350"/>
      <c r="S7" s="350"/>
      <c r="T7" s="350"/>
      <c r="U7" s="31"/>
      <c r="V7" s="32"/>
      <c r="W7" s="8" t="s">
        <v>35</v>
      </c>
      <c r="X7" s="339"/>
      <c r="Y7" s="339"/>
      <c r="Z7" s="339"/>
      <c r="AA7" s="339"/>
      <c r="AB7" s="339"/>
      <c r="AC7" s="340"/>
      <c r="AD7" s="340"/>
      <c r="AE7" s="340"/>
      <c r="AF7" s="340"/>
      <c r="AG7" s="340"/>
      <c r="AH7" s="340"/>
      <c r="AI7" s="340"/>
      <c r="AJ7" s="341"/>
      <c r="AL7" s="29" t="s">
        <v>72</v>
      </c>
      <c r="AN7" s="21" t="s">
        <v>4</v>
      </c>
      <c r="AP7" s="189">
        <v>42373</v>
      </c>
    </row>
    <row r="8" spans="2:52" ht="18.95" customHeight="1">
      <c r="B8" s="33"/>
      <c r="C8" s="355"/>
      <c r="D8" s="355"/>
      <c r="E8" s="355"/>
      <c r="F8" s="355"/>
      <c r="G8" s="355"/>
      <c r="H8" s="355"/>
      <c r="I8" s="355"/>
      <c r="J8" s="355"/>
      <c r="K8" s="355"/>
      <c r="L8" s="355"/>
      <c r="M8" s="355"/>
      <c r="N8" s="355"/>
      <c r="O8" s="355"/>
      <c r="P8" s="355"/>
      <c r="Q8" s="355"/>
      <c r="R8" s="355"/>
      <c r="S8" s="355"/>
      <c r="T8" s="355"/>
      <c r="U8" s="34"/>
      <c r="V8" s="32"/>
      <c r="W8" s="8" t="s">
        <v>36</v>
      </c>
      <c r="X8" s="339"/>
      <c r="Y8" s="339"/>
      <c r="Z8" s="339"/>
      <c r="AA8" s="339"/>
      <c r="AB8" s="339"/>
      <c r="AC8" s="340"/>
      <c r="AD8" s="340"/>
      <c r="AE8" s="340"/>
      <c r="AF8" s="340"/>
      <c r="AG8" s="340"/>
      <c r="AH8" s="340"/>
      <c r="AI8" s="340"/>
      <c r="AJ8" s="341"/>
      <c r="AL8" s="29" t="s">
        <v>73</v>
      </c>
      <c r="AP8" s="189">
        <v>42374</v>
      </c>
    </row>
    <row r="9" spans="2:52" ht="18.95" customHeight="1">
      <c r="B9" s="164" t="s">
        <v>118</v>
      </c>
      <c r="C9" s="5"/>
      <c r="D9" s="5"/>
      <c r="E9" s="5"/>
      <c r="F9" s="5"/>
      <c r="G9" s="5"/>
      <c r="H9" s="5"/>
      <c r="I9" s="5"/>
      <c r="J9" s="5"/>
      <c r="K9" s="5"/>
      <c r="L9" s="5"/>
      <c r="M9" s="5"/>
      <c r="N9" s="5"/>
      <c r="O9" s="5"/>
      <c r="P9" s="5"/>
      <c r="Q9" s="5"/>
      <c r="R9" s="5"/>
      <c r="S9" s="5"/>
      <c r="T9" s="5"/>
      <c r="U9" s="5"/>
      <c r="V9" s="15"/>
      <c r="W9" s="8" t="s">
        <v>37</v>
      </c>
      <c r="X9" s="339"/>
      <c r="Y9" s="339"/>
      <c r="Z9" s="339"/>
      <c r="AA9" s="339"/>
      <c r="AB9" s="339"/>
      <c r="AC9" s="340"/>
      <c r="AD9" s="340"/>
      <c r="AE9" s="340"/>
      <c r="AF9" s="340"/>
      <c r="AG9" s="340"/>
      <c r="AH9" s="340"/>
      <c r="AI9" s="340"/>
      <c r="AJ9" s="341"/>
      <c r="AL9" s="29" t="s">
        <v>74</v>
      </c>
      <c r="AP9" s="189">
        <v>42375</v>
      </c>
    </row>
    <row r="10" spans="2:52" ht="18.95" customHeight="1">
      <c r="B10" s="4"/>
      <c r="C10" s="309"/>
      <c r="D10" s="309"/>
      <c r="E10" s="309"/>
      <c r="F10" s="309"/>
      <c r="G10" s="309"/>
      <c r="H10" s="309"/>
      <c r="I10" s="309"/>
      <c r="J10" s="309"/>
      <c r="K10" s="309"/>
      <c r="L10" s="309"/>
      <c r="M10" s="309"/>
      <c r="N10" s="309"/>
      <c r="O10" s="309"/>
      <c r="P10" s="309"/>
      <c r="Q10" s="309"/>
      <c r="R10" s="309"/>
      <c r="S10" s="309"/>
      <c r="T10" s="309"/>
      <c r="U10" s="5"/>
      <c r="V10" s="15"/>
      <c r="W10" s="8" t="s">
        <v>38</v>
      </c>
      <c r="X10" s="339"/>
      <c r="Y10" s="339"/>
      <c r="Z10" s="339"/>
      <c r="AA10" s="339"/>
      <c r="AB10" s="339"/>
      <c r="AC10" s="340"/>
      <c r="AD10" s="340"/>
      <c r="AE10" s="340"/>
      <c r="AF10" s="340"/>
      <c r="AG10" s="340"/>
      <c r="AH10" s="340"/>
      <c r="AI10" s="340"/>
      <c r="AJ10" s="341"/>
      <c r="AL10" s="29" t="s">
        <v>75</v>
      </c>
      <c r="AP10" s="189">
        <v>42376</v>
      </c>
    </row>
    <row r="11" spans="2:52" ht="18.95" customHeight="1">
      <c r="B11" s="10"/>
      <c r="C11" s="139" t="s">
        <v>21</v>
      </c>
      <c r="D11" s="9"/>
      <c r="E11" s="9"/>
      <c r="F11" s="332"/>
      <c r="G11" s="332"/>
      <c r="H11" s="332"/>
      <c r="I11" s="332"/>
      <c r="J11" s="332"/>
      <c r="K11" s="332"/>
      <c r="L11" s="332"/>
      <c r="M11" s="332"/>
      <c r="N11" s="332"/>
      <c r="O11" s="332"/>
      <c r="P11" s="332"/>
      <c r="Q11" s="332"/>
      <c r="R11" s="332"/>
      <c r="S11" s="332"/>
      <c r="T11" s="332"/>
      <c r="U11" s="286"/>
      <c r="V11" s="16"/>
      <c r="W11" s="8" t="s">
        <v>39</v>
      </c>
      <c r="X11" s="339"/>
      <c r="Y11" s="339"/>
      <c r="Z11" s="339"/>
      <c r="AA11" s="339"/>
      <c r="AB11" s="339"/>
      <c r="AC11" s="340"/>
      <c r="AD11" s="340"/>
      <c r="AE11" s="340"/>
      <c r="AF11" s="340"/>
      <c r="AG11" s="340"/>
      <c r="AH11" s="340"/>
      <c r="AI11" s="340"/>
      <c r="AJ11" s="341"/>
      <c r="AP11" s="189">
        <v>42377</v>
      </c>
    </row>
    <row r="12" spans="2:52" ht="18.95" customHeight="1">
      <c r="B12" s="10"/>
      <c r="C12" s="139" t="s">
        <v>114</v>
      </c>
      <c r="D12" s="9"/>
      <c r="E12" s="9"/>
      <c r="F12" s="332"/>
      <c r="G12" s="332"/>
      <c r="H12" s="332"/>
      <c r="I12" s="332"/>
      <c r="J12" s="332"/>
      <c r="K12" s="332"/>
      <c r="L12" s="332"/>
      <c r="M12" s="288" t="s">
        <v>115</v>
      </c>
      <c r="N12" s="332"/>
      <c r="O12" s="332"/>
      <c r="P12" s="332"/>
      <c r="Q12" s="332"/>
      <c r="R12" s="332"/>
      <c r="S12" s="332"/>
      <c r="T12" s="332"/>
      <c r="U12" s="286"/>
      <c r="V12" s="16"/>
      <c r="W12" s="8" t="s">
        <v>40</v>
      </c>
      <c r="X12" s="357"/>
      <c r="Y12" s="358"/>
      <c r="Z12" s="358"/>
      <c r="AA12" s="358"/>
      <c r="AB12" s="358"/>
      <c r="AC12" s="359"/>
      <c r="AD12" s="359"/>
      <c r="AE12" s="359"/>
      <c r="AF12" s="359"/>
      <c r="AG12" s="359"/>
      <c r="AH12" s="359"/>
      <c r="AI12" s="359"/>
      <c r="AJ12" s="360"/>
      <c r="AP12" s="189">
        <v>42378</v>
      </c>
    </row>
    <row r="13" spans="2:52" ht="18.95" customHeight="1">
      <c r="B13" s="330" t="s">
        <v>28</v>
      </c>
      <c r="C13" s="331"/>
      <c r="D13" s="331"/>
      <c r="E13" s="331"/>
      <c r="F13" s="344"/>
      <c r="G13" s="344"/>
      <c r="H13" s="344"/>
      <c r="I13" s="344"/>
      <c r="J13" s="287" t="s">
        <v>70</v>
      </c>
      <c r="K13" s="344"/>
      <c r="L13" s="344"/>
      <c r="M13" s="344"/>
      <c r="N13" s="344"/>
      <c r="O13" s="343"/>
      <c r="P13" s="343"/>
      <c r="Q13" s="343"/>
      <c r="R13" s="343"/>
      <c r="S13" s="343"/>
      <c r="T13" s="343"/>
      <c r="U13" s="35"/>
      <c r="V13" s="36"/>
      <c r="W13" s="14" t="s">
        <v>41</v>
      </c>
      <c r="X13" s="361"/>
      <c r="Y13" s="361"/>
      <c r="Z13" s="361"/>
      <c r="AA13" s="361"/>
      <c r="AB13" s="361"/>
      <c r="AC13" s="362"/>
      <c r="AD13" s="362"/>
      <c r="AE13" s="362"/>
      <c r="AF13" s="362"/>
      <c r="AG13" s="362"/>
      <c r="AH13" s="362"/>
      <c r="AI13" s="362"/>
      <c r="AJ13" s="363"/>
      <c r="AP13" s="189">
        <v>42379</v>
      </c>
    </row>
    <row r="14" spans="2:52" ht="18.95" customHeight="1">
      <c r="B14" s="12"/>
      <c r="C14" s="165" t="s">
        <v>24</v>
      </c>
      <c r="D14" s="6"/>
      <c r="E14" s="2"/>
      <c r="F14" s="2"/>
      <c r="G14" s="2"/>
      <c r="H14" s="2"/>
      <c r="I14" s="2"/>
      <c r="J14" s="2"/>
      <c r="K14" s="2"/>
      <c r="L14" s="2"/>
      <c r="M14" s="3"/>
      <c r="N14" s="334" t="s">
        <v>27</v>
      </c>
      <c r="O14" s="335"/>
      <c r="P14" s="335"/>
      <c r="Q14" s="335"/>
      <c r="R14" s="335"/>
      <c r="S14" s="335"/>
      <c r="T14" s="335"/>
      <c r="U14" s="336"/>
      <c r="V14" s="7"/>
      <c r="W14" s="337" t="s">
        <v>42</v>
      </c>
      <c r="X14" s="337"/>
      <c r="Y14" s="337"/>
      <c r="Z14" s="337"/>
      <c r="AA14" s="337"/>
      <c r="AB14" s="338"/>
      <c r="AC14" s="377" t="s">
        <v>43</v>
      </c>
      <c r="AD14" s="337"/>
      <c r="AE14" s="337"/>
      <c r="AF14" s="337"/>
      <c r="AG14" s="337"/>
      <c r="AH14" s="337"/>
      <c r="AI14" s="337"/>
      <c r="AJ14" s="378"/>
      <c r="AL14" s="37" t="s">
        <v>29</v>
      </c>
      <c r="AM14" s="38"/>
      <c r="AN14" s="37"/>
      <c r="AO14" s="39"/>
      <c r="AP14" s="189">
        <v>42380</v>
      </c>
      <c r="AQ14" s="39"/>
      <c r="AR14" s="175"/>
      <c r="AS14" s="175"/>
      <c r="AT14" s="175"/>
      <c r="AU14" s="175"/>
      <c r="AV14" s="175"/>
      <c r="AW14" s="175"/>
      <c r="AX14" s="175"/>
      <c r="AY14" s="175"/>
      <c r="AZ14" s="175"/>
    </row>
    <row r="15" spans="2:52" ht="18.95" customHeight="1">
      <c r="B15" s="40"/>
      <c r="C15" s="20"/>
      <c r="D15" s="20"/>
      <c r="E15" s="20"/>
      <c r="F15" s="20"/>
      <c r="G15" s="20"/>
      <c r="H15" s="20"/>
      <c r="I15" s="20"/>
      <c r="J15" s="20"/>
      <c r="K15" s="20"/>
      <c r="L15" s="41"/>
      <c r="M15" s="42"/>
      <c r="N15" s="364"/>
      <c r="O15" s="365"/>
      <c r="P15" s="365"/>
      <c r="Q15" s="365"/>
      <c r="R15" s="365"/>
      <c r="S15" s="365"/>
      <c r="T15" s="365"/>
      <c r="U15" s="366"/>
      <c r="V15" s="43"/>
      <c r="W15" s="333"/>
      <c r="X15" s="333"/>
      <c r="Y15" s="333"/>
      <c r="Z15" s="333"/>
      <c r="AA15" s="333"/>
      <c r="AB15" s="44"/>
      <c r="AC15" s="142"/>
      <c r="AD15" s="45"/>
      <c r="AE15" s="45"/>
      <c r="AF15" s="141"/>
      <c r="AG15" s="143" t="s">
        <v>116</v>
      </c>
      <c r="AH15" s="342"/>
      <c r="AI15" s="342"/>
      <c r="AJ15" s="46"/>
      <c r="AL15" s="37" t="s">
        <v>30</v>
      </c>
      <c r="AM15" s="38"/>
      <c r="AN15" s="37"/>
      <c r="AO15" s="39"/>
      <c r="AP15" s="189">
        <v>42381</v>
      </c>
      <c r="AQ15" s="39"/>
      <c r="AR15" s="175"/>
      <c r="AS15" s="175"/>
      <c r="AT15" s="175"/>
      <c r="AU15" s="175"/>
      <c r="AV15" s="175"/>
      <c r="AW15" s="175"/>
      <c r="AX15" s="175"/>
      <c r="AY15" s="175"/>
      <c r="AZ15" s="175"/>
    </row>
    <row r="16" spans="2:52" ht="18.95" customHeight="1">
      <c r="B16" s="12"/>
      <c r="C16" s="165" t="s">
        <v>25</v>
      </c>
      <c r="D16" s="2"/>
      <c r="E16" s="2"/>
      <c r="F16" s="2"/>
      <c r="G16" s="2"/>
      <c r="H16" s="2"/>
      <c r="I16" s="2"/>
      <c r="J16" s="2"/>
      <c r="K16" s="2"/>
      <c r="L16" s="2"/>
      <c r="M16" s="2"/>
      <c r="N16" s="374" t="s">
        <v>26</v>
      </c>
      <c r="O16" s="375"/>
      <c r="P16" s="375"/>
      <c r="Q16" s="375"/>
      <c r="R16" s="375"/>
      <c r="S16" s="375"/>
      <c r="T16" s="375"/>
      <c r="U16" s="376"/>
      <c r="V16" s="47"/>
      <c r="W16" s="48" t="str">
        <f>IF(W15="6. inna forma:","jaka: "," ")</f>
        <v xml:space="preserve"> </v>
      </c>
      <c r="X16" s="373"/>
      <c r="Y16" s="373"/>
      <c r="Z16" s="373"/>
      <c r="AA16" s="373"/>
      <c r="AB16" s="44"/>
      <c r="AC16" s="379" t="str">
        <f>IF(AH15=AN6,"Jeżeli TAK prosimy podać numer certyfikatu"," ")</f>
        <v xml:space="preserve"> </v>
      </c>
      <c r="AD16" s="380"/>
      <c r="AE16" s="380"/>
      <c r="AF16" s="380"/>
      <c r="AG16" s="380"/>
      <c r="AH16" s="380"/>
      <c r="AI16" s="380"/>
      <c r="AJ16" s="381"/>
      <c r="AL16" s="37" t="s">
        <v>31</v>
      </c>
      <c r="AM16" s="38"/>
      <c r="AN16" s="37"/>
      <c r="AO16" s="39"/>
      <c r="AP16" s="189">
        <v>42382</v>
      </c>
      <c r="AQ16" s="39"/>
      <c r="AR16" s="175"/>
      <c r="AS16" s="175"/>
      <c r="AT16" s="175"/>
      <c r="AU16" s="175"/>
      <c r="AV16" s="175"/>
      <c r="AW16" s="175"/>
      <c r="AX16" s="175"/>
      <c r="AY16" s="175"/>
      <c r="AZ16" s="175"/>
    </row>
    <row r="17" spans="1:54" ht="18.95" customHeight="1" thickBot="1">
      <c r="B17" s="49"/>
      <c r="C17" s="25"/>
      <c r="D17" s="25"/>
      <c r="E17" s="25"/>
      <c r="F17" s="25"/>
      <c r="G17" s="25"/>
      <c r="H17" s="25"/>
      <c r="I17" s="25"/>
      <c r="J17" s="25"/>
      <c r="K17" s="25"/>
      <c r="L17" s="25"/>
      <c r="M17" s="50"/>
      <c r="N17" s="370"/>
      <c r="O17" s="371"/>
      <c r="P17" s="371"/>
      <c r="Q17" s="371"/>
      <c r="R17" s="371"/>
      <c r="S17" s="371"/>
      <c r="T17" s="371"/>
      <c r="U17" s="372"/>
      <c r="V17" s="51"/>
      <c r="W17" s="356"/>
      <c r="X17" s="356"/>
      <c r="Y17" s="356"/>
      <c r="Z17" s="356"/>
      <c r="AA17" s="356"/>
      <c r="AB17" s="52"/>
      <c r="AC17" s="367"/>
      <c r="AD17" s="368"/>
      <c r="AE17" s="368"/>
      <c r="AF17" s="368"/>
      <c r="AG17" s="368"/>
      <c r="AH17" s="368"/>
      <c r="AI17" s="368"/>
      <c r="AJ17" s="369"/>
      <c r="AK17" s="7"/>
      <c r="AL17" s="37" t="s">
        <v>32</v>
      </c>
      <c r="AM17" s="38"/>
      <c r="AN17" s="37"/>
      <c r="AO17" s="39"/>
      <c r="AP17" s="189">
        <v>42383</v>
      </c>
      <c r="AQ17" s="39"/>
      <c r="AR17" s="175"/>
      <c r="AS17" s="175"/>
      <c r="AT17" s="175"/>
      <c r="AU17" s="175"/>
      <c r="AV17" s="175"/>
      <c r="AW17" s="175"/>
      <c r="AX17" s="175"/>
      <c r="AY17" s="175"/>
      <c r="AZ17" s="175"/>
    </row>
    <row r="18" spans="1:54" ht="18.95" customHeight="1" thickBot="1">
      <c r="B18" s="383" t="s">
        <v>23</v>
      </c>
      <c r="C18" s="384"/>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4"/>
      <c r="AF18" s="384"/>
      <c r="AG18" s="384"/>
      <c r="AH18" s="384"/>
      <c r="AI18" s="384"/>
      <c r="AJ18" s="163"/>
      <c r="AK18" s="53"/>
      <c r="AL18" s="37" t="s">
        <v>33</v>
      </c>
      <c r="AM18" s="38"/>
      <c r="AN18" s="37"/>
      <c r="AO18" s="39"/>
      <c r="AP18" s="189">
        <v>42384</v>
      </c>
      <c r="AQ18" s="39"/>
      <c r="AR18" s="175"/>
      <c r="AS18" s="175"/>
      <c r="AT18" s="175"/>
      <c r="AU18" s="175"/>
      <c r="AV18" s="175"/>
      <c r="AW18" s="175"/>
      <c r="AX18" s="175"/>
      <c r="AY18" s="175"/>
      <c r="AZ18" s="175"/>
    </row>
    <row r="19" spans="1:54" ht="18.95" customHeight="1">
      <c r="B19" s="385" t="s">
        <v>45</v>
      </c>
      <c r="C19" s="386"/>
      <c r="D19" s="386"/>
      <c r="E19" s="386"/>
      <c r="F19" s="386"/>
      <c r="G19" s="386"/>
      <c r="H19" s="386"/>
      <c r="I19" s="386"/>
      <c r="J19" s="386"/>
      <c r="K19" s="387"/>
      <c r="L19" s="388" t="s">
        <v>120</v>
      </c>
      <c r="M19" s="389"/>
      <c r="N19" s="389"/>
      <c r="O19" s="389"/>
      <c r="P19" s="389"/>
      <c r="Q19" s="389"/>
      <c r="R19" s="389"/>
      <c r="S19" s="389"/>
      <c r="T19" s="389"/>
      <c r="U19" s="390"/>
      <c r="V19" s="54"/>
      <c r="W19" s="162" t="s">
        <v>44</v>
      </c>
      <c r="X19" s="55"/>
      <c r="Y19" s="55"/>
      <c r="Z19" s="55"/>
      <c r="AA19" s="55"/>
      <c r="AB19" s="55"/>
      <c r="AC19" s="55"/>
      <c r="AD19" s="55"/>
      <c r="AE19" s="55"/>
      <c r="AF19" s="55"/>
      <c r="AG19" s="55"/>
      <c r="AH19" s="55"/>
      <c r="AI19" s="55"/>
      <c r="AJ19" s="56"/>
      <c r="AL19" s="37" t="s">
        <v>34</v>
      </c>
      <c r="AM19" s="18"/>
      <c r="AN19" s="23"/>
      <c r="AO19" s="7"/>
      <c r="AP19" s="189">
        <v>42385</v>
      </c>
      <c r="AQ19" s="39"/>
      <c r="AR19" s="431" t="s">
        <v>167</v>
      </c>
      <c r="AS19" s="175"/>
      <c r="AT19" s="175"/>
      <c r="AU19" s="7"/>
      <c r="AV19" s="7"/>
      <c r="AW19" s="7"/>
      <c r="AX19" s="7"/>
      <c r="AY19" s="7"/>
      <c r="AZ19" s="47"/>
    </row>
    <row r="20" spans="1:54" ht="18.95" customHeight="1">
      <c r="B20" s="294"/>
      <c r="C20" s="394"/>
      <c r="D20" s="394"/>
      <c r="E20" s="394"/>
      <c r="F20" s="394"/>
      <c r="G20" s="394"/>
      <c r="H20" s="394"/>
      <c r="I20" s="394"/>
      <c r="J20" s="394"/>
      <c r="K20" s="295"/>
      <c r="L20" s="391"/>
      <c r="M20" s="392"/>
      <c r="N20" s="392"/>
      <c r="O20" s="392"/>
      <c r="P20" s="392"/>
      <c r="Q20" s="392"/>
      <c r="R20" s="392"/>
      <c r="S20" s="392"/>
      <c r="T20" s="392"/>
      <c r="U20" s="393"/>
      <c r="V20" s="57"/>
      <c r="W20" s="327"/>
      <c r="X20" s="327"/>
      <c r="Y20" s="327"/>
      <c r="Z20" s="327"/>
      <c r="AA20" s="327"/>
      <c r="AB20" s="327"/>
      <c r="AC20" s="327"/>
      <c r="AD20" s="327"/>
      <c r="AE20" s="327"/>
      <c r="AF20" s="327"/>
      <c r="AG20" s="327"/>
      <c r="AH20" s="327"/>
      <c r="AI20" s="327"/>
      <c r="AJ20" s="328"/>
      <c r="AL20" s="11"/>
      <c r="AM20" s="8"/>
      <c r="AN20" s="11"/>
      <c r="AO20" s="7"/>
      <c r="AP20" s="189">
        <v>42386</v>
      </c>
      <c r="AQ20" s="39"/>
      <c r="AR20" s="431"/>
      <c r="AS20" s="175"/>
      <c r="AT20" s="175"/>
      <c r="AU20" s="7"/>
      <c r="AV20" s="7"/>
      <c r="AW20" s="7"/>
      <c r="AX20" s="7"/>
      <c r="AY20" s="7"/>
      <c r="AZ20" s="7"/>
    </row>
    <row r="21" spans="1:54" ht="18.95" customHeight="1">
      <c r="B21" s="296"/>
      <c r="C21" s="382"/>
      <c r="D21" s="382"/>
      <c r="E21" s="382"/>
      <c r="F21" s="382"/>
      <c r="G21" s="382"/>
      <c r="H21" s="382"/>
      <c r="I21" s="382"/>
      <c r="J21" s="382"/>
      <c r="K21" s="297"/>
      <c r="L21" s="298"/>
      <c r="M21" s="299"/>
      <c r="N21" s="302"/>
      <c r="O21" s="302"/>
      <c r="P21" s="302"/>
      <c r="Q21" s="302"/>
      <c r="R21" s="302"/>
      <c r="S21" s="302"/>
      <c r="T21" s="300"/>
      <c r="U21" s="301"/>
      <c r="V21" s="58"/>
      <c r="W21" s="325"/>
      <c r="X21" s="325"/>
      <c r="Y21" s="325"/>
      <c r="Z21" s="325"/>
      <c r="AA21" s="325"/>
      <c r="AB21" s="325"/>
      <c r="AC21" s="325"/>
      <c r="AD21" s="325"/>
      <c r="AE21" s="325"/>
      <c r="AF21" s="325"/>
      <c r="AG21" s="325"/>
      <c r="AH21" s="325"/>
      <c r="AI21" s="325"/>
      <c r="AJ21" s="326"/>
      <c r="AM21" s="59"/>
      <c r="AN21" s="27"/>
      <c r="AP21" s="189">
        <v>42387</v>
      </c>
    </row>
    <row r="22" spans="1:54" ht="18.95" customHeight="1">
      <c r="B22" s="395" t="s">
        <v>46</v>
      </c>
      <c r="C22" s="396"/>
      <c r="D22" s="396"/>
      <c r="E22" s="396"/>
      <c r="F22" s="396"/>
      <c r="G22" s="396"/>
      <c r="H22" s="396"/>
      <c r="I22" s="399"/>
      <c r="J22" s="399"/>
      <c r="K22" s="400"/>
      <c r="L22" s="406" t="s">
        <v>51</v>
      </c>
      <c r="M22" s="407"/>
      <c r="N22" s="407"/>
      <c r="O22" s="407"/>
      <c r="P22" s="407"/>
      <c r="Q22" s="407"/>
      <c r="R22" s="407"/>
      <c r="S22" s="407"/>
      <c r="T22" s="407"/>
      <c r="U22" s="408"/>
      <c r="V22" s="57"/>
      <c r="W22" s="161" t="s">
        <v>53</v>
      </c>
      <c r="X22" s="60"/>
      <c r="Y22" s="60"/>
      <c r="Z22" s="60"/>
      <c r="AA22" s="60"/>
      <c r="AB22" s="60"/>
      <c r="AC22" s="60"/>
      <c r="AD22" s="60"/>
      <c r="AE22" s="60"/>
      <c r="AF22" s="60"/>
      <c r="AG22" s="60"/>
      <c r="AH22" s="60"/>
      <c r="AI22" s="60"/>
      <c r="AJ22" s="61"/>
      <c r="AK22" s="39"/>
      <c r="AL22" s="17" t="s">
        <v>48</v>
      </c>
      <c r="AM22" s="59"/>
      <c r="AN22" s="22"/>
      <c r="AP22" s="189">
        <v>42388</v>
      </c>
    </row>
    <row r="23" spans="1:54" ht="18.95" customHeight="1">
      <c r="B23" s="397"/>
      <c r="C23" s="398"/>
      <c r="D23" s="398"/>
      <c r="E23" s="398"/>
      <c r="F23" s="398"/>
      <c r="G23" s="398"/>
      <c r="H23" s="398"/>
      <c r="I23" s="401"/>
      <c r="J23" s="401"/>
      <c r="K23" s="402"/>
      <c r="L23" s="57"/>
      <c r="M23" s="60"/>
      <c r="N23" s="409"/>
      <c r="O23" s="409"/>
      <c r="P23" s="409"/>
      <c r="Q23" s="409"/>
      <c r="R23" s="409"/>
      <c r="S23" s="409"/>
      <c r="T23" s="409"/>
      <c r="U23" s="62"/>
      <c r="V23" s="57"/>
      <c r="W23" s="327"/>
      <c r="X23" s="327"/>
      <c r="Y23" s="327"/>
      <c r="Z23" s="327"/>
      <c r="AA23" s="327"/>
      <c r="AB23" s="327"/>
      <c r="AC23" s="327"/>
      <c r="AD23" s="327"/>
      <c r="AE23" s="327"/>
      <c r="AF23" s="327"/>
      <c r="AG23" s="327"/>
      <c r="AH23" s="327"/>
      <c r="AI23" s="327"/>
      <c r="AJ23" s="328"/>
      <c r="AK23" s="7"/>
      <c r="AL23" s="17" t="s">
        <v>8</v>
      </c>
      <c r="AM23" s="59"/>
      <c r="AP23" s="189">
        <v>42389</v>
      </c>
    </row>
    <row r="24" spans="1:54" ht="18.95" customHeight="1">
      <c r="B24" s="397" t="s">
        <v>47</v>
      </c>
      <c r="C24" s="398"/>
      <c r="D24" s="398"/>
      <c r="E24" s="398"/>
      <c r="F24" s="398"/>
      <c r="G24" s="398"/>
      <c r="H24" s="398"/>
      <c r="I24" s="399">
        <v>0</v>
      </c>
      <c r="J24" s="399"/>
      <c r="K24" s="400"/>
      <c r="L24" s="63" t="str">
        <f>IF(N23=AL26,"  jaki :"," ")</f>
        <v xml:space="preserve"> </v>
      </c>
      <c r="M24" s="60"/>
      <c r="N24" s="403"/>
      <c r="O24" s="403"/>
      <c r="P24" s="403"/>
      <c r="Q24" s="403"/>
      <c r="R24" s="403"/>
      <c r="S24" s="403"/>
      <c r="T24" s="403"/>
      <c r="U24" s="62"/>
      <c r="V24" s="39"/>
      <c r="W24" s="327"/>
      <c r="X24" s="327"/>
      <c r="Y24" s="327"/>
      <c r="Z24" s="327"/>
      <c r="AA24" s="327"/>
      <c r="AB24" s="327"/>
      <c r="AC24" s="327"/>
      <c r="AD24" s="327"/>
      <c r="AE24" s="327"/>
      <c r="AF24" s="327"/>
      <c r="AG24" s="327"/>
      <c r="AH24" s="327"/>
      <c r="AI24" s="327"/>
      <c r="AJ24" s="328"/>
      <c r="AL24" s="17" t="s">
        <v>49</v>
      </c>
      <c r="AM24" s="59"/>
      <c r="AP24" s="189">
        <v>42390</v>
      </c>
    </row>
    <row r="25" spans="1:54" ht="18.95" customHeight="1">
      <c r="B25" s="397"/>
      <c r="C25" s="398"/>
      <c r="D25" s="398"/>
      <c r="E25" s="398"/>
      <c r="F25" s="398"/>
      <c r="G25" s="398"/>
      <c r="H25" s="398"/>
      <c r="I25" s="422"/>
      <c r="J25" s="422"/>
      <c r="K25" s="423"/>
      <c r="L25" s="57"/>
      <c r="M25" s="60"/>
      <c r="N25" s="329"/>
      <c r="O25" s="329"/>
      <c r="P25" s="329"/>
      <c r="Q25" s="329"/>
      <c r="R25" s="329"/>
      <c r="S25" s="329"/>
      <c r="T25" s="329"/>
      <c r="U25" s="62"/>
      <c r="V25" s="58"/>
      <c r="W25" s="325"/>
      <c r="X25" s="325"/>
      <c r="Y25" s="325"/>
      <c r="Z25" s="325"/>
      <c r="AA25" s="325"/>
      <c r="AB25" s="325"/>
      <c r="AC25" s="325"/>
      <c r="AD25" s="325"/>
      <c r="AE25" s="325"/>
      <c r="AF25" s="325"/>
      <c r="AG25" s="325"/>
      <c r="AH25" s="325"/>
      <c r="AI25" s="325"/>
      <c r="AJ25" s="326"/>
      <c r="AL25" s="17" t="s">
        <v>50</v>
      </c>
      <c r="AM25" s="59"/>
      <c r="AN25" s="27"/>
      <c r="AP25" s="189">
        <v>42391</v>
      </c>
    </row>
    <row r="26" spans="1:54" ht="18.95" customHeight="1">
      <c r="B26" s="64"/>
      <c r="C26" s="65" t="s">
        <v>54</v>
      </c>
      <c r="D26" s="66"/>
      <c r="E26" s="66"/>
      <c r="F26" s="66"/>
      <c r="G26" s="66"/>
      <c r="H26" s="66"/>
      <c r="I26" s="66"/>
      <c r="J26" s="66"/>
      <c r="K26" s="67"/>
      <c r="L26" s="65" t="s">
        <v>78</v>
      </c>
      <c r="M26" s="66"/>
      <c r="N26" s="66"/>
      <c r="O26" s="66"/>
      <c r="P26" s="66"/>
      <c r="Q26" s="66"/>
      <c r="R26" s="66"/>
      <c r="S26" s="66"/>
      <c r="T26" s="66"/>
      <c r="U26" s="67"/>
      <c r="V26" s="68"/>
      <c r="W26" s="65" t="s">
        <v>76</v>
      </c>
      <c r="X26" s="66"/>
      <c r="Y26" s="66"/>
      <c r="Z26" s="66"/>
      <c r="AA26" s="66"/>
      <c r="AB26" s="66"/>
      <c r="AC26" s="66"/>
      <c r="AD26" s="66"/>
      <c r="AE26" s="66"/>
      <c r="AF26" s="66"/>
      <c r="AG26" s="66"/>
      <c r="AH26" s="66"/>
      <c r="AI26" s="66"/>
      <c r="AJ26" s="69"/>
      <c r="AL26" s="17" t="s">
        <v>52</v>
      </c>
      <c r="AM26" s="8"/>
      <c r="AN26" s="17" t="s">
        <v>55</v>
      </c>
      <c r="AO26" s="7"/>
      <c r="AP26" s="189">
        <v>42392</v>
      </c>
      <c r="AQ26" s="7"/>
      <c r="AR26" s="7"/>
      <c r="AS26" s="7"/>
      <c r="AT26" s="7"/>
      <c r="AU26" s="7"/>
      <c r="AV26" s="7"/>
      <c r="AW26" s="7"/>
      <c r="AX26" s="7"/>
      <c r="AY26" s="7"/>
      <c r="AZ26" s="7"/>
      <c r="BA26" s="7"/>
      <c r="BB26" s="47"/>
    </row>
    <row r="27" spans="1:54" ht="18.95" customHeight="1">
      <c r="B27" s="70"/>
      <c r="C27" s="313"/>
      <c r="D27" s="313"/>
      <c r="E27" s="313"/>
      <c r="F27" s="313"/>
      <c r="G27" s="313"/>
      <c r="H27" s="313"/>
      <c r="I27" s="313"/>
      <c r="J27" s="313"/>
      <c r="K27" s="71"/>
      <c r="L27" s="72"/>
      <c r="M27" s="313"/>
      <c r="N27" s="313"/>
      <c r="O27" s="313"/>
      <c r="P27" s="313"/>
      <c r="Q27" s="313"/>
      <c r="R27" s="313"/>
      <c r="S27" s="313"/>
      <c r="T27" s="313"/>
      <c r="U27" s="71"/>
      <c r="V27" s="73"/>
      <c r="W27" s="74" t="s">
        <v>13</v>
      </c>
      <c r="X27" s="75"/>
      <c r="Y27" s="75"/>
      <c r="Z27" s="75"/>
      <c r="AA27" s="75"/>
      <c r="AB27" s="75"/>
      <c r="AC27" s="75"/>
      <c r="AD27" s="75"/>
      <c r="AE27" s="75"/>
      <c r="AF27" s="75"/>
      <c r="AG27" s="75"/>
      <c r="AH27" s="75"/>
      <c r="AI27" s="75"/>
      <c r="AJ27" s="76"/>
      <c r="AL27" s="11"/>
      <c r="AM27" s="7"/>
      <c r="AN27" s="17" t="s">
        <v>56</v>
      </c>
      <c r="AO27" s="7"/>
      <c r="AP27" s="189">
        <v>42393</v>
      </c>
      <c r="AQ27" s="7"/>
      <c r="AR27" s="7"/>
      <c r="AS27" s="7"/>
      <c r="AT27" s="7"/>
      <c r="AU27" s="7"/>
      <c r="AV27" s="7"/>
      <c r="AW27" s="7"/>
      <c r="AX27" s="7"/>
      <c r="AY27" s="7"/>
      <c r="AZ27" s="7"/>
      <c r="BA27" s="7"/>
      <c r="BB27" s="7"/>
    </row>
    <row r="28" spans="1:54" ht="18.95" customHeight="1">
      <c r="B28" s="77"/>
      <c r="C28" s="404" t="str">
        <f>IF(C27=AN31,"jakie: "," ")</f>
        <v xml:space="preserve"> </v>
      </c>
      <c r="D28" s="404"/>
      <c r="E28" s="343"/>
      <c r="F28" s="343"/>
      <c r="G28" s="343"/>
      <c r="H28" s="343"/>
      <c r="I28" s="343"/>
      <c r="J28" s="343"/>
      <c r="K28" s="78"/>
      <c r="L28" s="130" t="str">
        <f>IF(M27=AL32," jakie:"," ")</f>
        <v xml:space="preserve"> </v>
      </c>
      <c r="M28" s="39"/>
      <c r="N28" s="403"/>
      <c r="O28" s="403"/>
      <c r="P28" s="403"/>
      <c r="Q28" s="403"/>
      <c r="R28" s="403"/>
      <c r="S28" s="403"/>
      <c r="T28" s="403"/>
      <c r="U28" s="79"/>
      <c r="V28" s="80"/>
      <c r="W28" s="327"/>
      <c r="X28" s="327"/>
      <c r="Y28" s="327"/>
      <c r="Z28" s="327"/>
      <c r="AA28" s="327"/>
      <c r="AB28" s="327"/>
      <c r="AC28" s="327"/>
      <c r="AD28" s="327"/>
      <c r="AE28" s="327"/>
      <c r="AF28" s="327"/>
      <c r="AG28" s="327"/>
      <c r="AH28" s="327"/>
      <c r="AI28" s="327"/>
      <c r="AJ28" s="328"/>
      <c r="AL28" s="29" t="s">
        <v>6</v>
      </c>
      <c r="AN28" s="17" t="s">
        <v>57</v>
      </c>
      <c r="AP28" s="189">
        <v>42394</v>
      </c>
    </row>
    <row r="29" spans="1:54" ht="18.95" customHeight="1">
      <c r="B29" s="81"/>
      <c r="C29" s="82" t="s">
        <v>9</v>
      </c>
      <c r="D29" s="82"/>
      <c r="E29" s="318"/>
      <c r="F29" s="318"/>
      <c r="G29" s="318"/>
      <c r="H29" s="318"/>
      <c r="I29" s="318"/>
      <c r="J29" s="318"/>
      <c r="K29" s="83"/>
      <c r="L29" s="84"/>
      <c r="M29" s="85" t="s">
        <v>7</v>
      </c>
      <c r="N29" s="84"/>
      <c r="O29" s="84"/>
      <c r="P29" s="84"/>
      <c r="Q29" s="84"/>
      <c r="R29" s="84"/>
      <c r="S29" s="84"/>
      <c r="T29" s="84"/>
      <c r="U29" s="79"/>
      <c r="V29" s="80"/>
      <c r="W29" s="311"/>
      <c r="X29" s="311"/>
      <c r="Y29" s="311"/>
      <c r="Z29" s="311"/>
      <c r="AA29" s="311"/>
      <c r="AB29" s="311"/>
      <c r="AC29" s="311"/>
      <c r="AD29" s="311"/>
      <c r="AE29" s="311"/>
      <c r="AF29" s="311"/>
      <c r="AG29" s="311"/>
      <c r="AH29" s="311"/>
      <c r="AI29" s="311"/>
      <c r="AJ29" s="312"/>
      <c r="AL29" s="29" t="s">
        <v>62</v>
      </c>
      <c r="AN29" s="17" t="s">
        <v>58</v>
      </c>
      <c r="AP29" s="189">
        <v>42395</v>
      </c>
    </row>
    <row r="30" spans="1:54" ht="18.95" customHeight="1">
      <c r="B30" s="81"/>
      <c r="C30" s="86" t="s">
        <v>65</v>
      </c>
      <c r="D30" s="84"/>
      <c r="E30" s="84"/>
      <c r="F30" s="84"/>
      <c r="G30" s="405"/>
      <c r="H30" s="405"/>
      <c r="I30" s="84"/>
      <c r="J30" s="84"/>
      <c r="K30" s="84"/>
      <c r="L30" s="84"/>
      <c r="M30" s="72"/>
      <c r="N30" s="43" t="s">
        <v>10</v>
      </c>
      <c r="O30" s="416"/>
      <c r="P30" s="416"/>
      <c r="Q30" s="43" t="s">
        <v>12</v>
      </c>
      <c r="R30" s="416"/>
      <c r="S30" s="416"/>
      <c r="T30" s="84"/>
      <c r="U30" s="79"/>
      <c r="V30" s="80"/>
      <c r="W30" s="87" t="s">
        <v>14</v>
      </c>
      <c r="X30" s="75"/>
      <c r="Y30" s="75"/>
      <c r="Z30" s="75"/>
      <c r="AA30" s="75"/>
      <c r="AB30" s="75"/>
      <c r="AC30" s="75"/>
      <c r="AD30" s="72"/>
      <c r="AE30" s="88"/>
      <c r="AF30" s="72"/>
      <c r="AG30" s="72"/>
      <c r="AH30" s="72"/>
      <c r="AI30" s="72"/>
      <c r="AJ30" s="89"/>
      <c r="AL30" s="29" t="s">
        <v>61</v>
      </c>
      <c r="AN30" s="17" t="s">
        <v>59</v>
      </c>
      <c r="AP30" s="189">
        <v>42396</v>
      </c>
    </row>
    <row r="31" spans="1:54" ht="18.95" customHeight="1">
      <c r="A31" s="39"/>
      <c r="B31" s="90" t="s">
        <v>77</v>
      </c>
      <c r="C31" s="13"/>
      <c r="D31" s="66"/>
      <c r="E31" s="66"/>
      <c r="F31" s="66"/>
      <c r="G31" s="66"/>
      <c r="H31" s="66"/>
      <c r="I31" s="66"/>
      <c r="J31" s="66"/>
      <c r="K31" s="67"/>
      <c r="L31" s="24" t="s">
        <v>80</v>
      </c>
      <c r="M31" s="66"/>
      <c r="N31" s="91"/>
      <c r="O31" s="66"/>
      <c r="P31" s="66"/>
      <c r="Q31" s="66"/>
      <c r="R31" s="66"/>
      <c r="S31" s="66"/>
      <c r="T31" s="66"/>
      <c r="U31" s="92"/>
      <c r="V31" s="73"/>
      <c r="W31" s="309"/>
      <c r="X31" s="309"/>
      <c r="Y31" s="309"/>
      <c r="Z31" s="309"/>
      <c r="AA31" s="309"/>
      <c r="AB31" s="309"/>
      <c r="AC31" s="309"/>
      <c r="AD31" s="309"/>
      <c r="AE31" s="309"/>
      <c r="AF31" s="309"/>
      <c r="AG31" s="309"/>
      <c r="AH31" s="309"/>
      <c r="AI31" s="309"/>
      <c r="AJ31" s="310"/>
      <c r="AL31" s="29" t="s">
        <v>63</v>
      </c>
      <c r="AN31" s="17" t="s">
        <v>60</v>
      </c>
      <c r="AP31" s="189">
        <v>42397</v>
      </c>
    </row>
    <row r="32" spans="1:54" ht="18.95" customHeight="1">
      <c r="B32" s="93"/>
      <c r="C32" s="43"/>
      <c r="D32" s="43" t="s">
        <v>10</v>
      </c>
      <c r="E32" s="308"/>
      <c r="F32" s="308"/>
      <c r="G32" s="308"/>
      <c r="H32" s="308"/>
      <c r="I32" s="308"/>
      <c r="J32" s="72"/>
      <c r="K32" s="71"/>
      <c r="L32" s="73"/>
      <c r="M32" s="72"/>
      <c r="N32" s="313"/>
      <c r="O32" s="313"/>
      <c r="P32" s="313"/>
      <c r="Q32" s="313"/>
      <c r="R32" s="313"/>
      <c r="S32" s="313"/>
      <c r="T32" s="313"/>
      <c r="U32" s="71"/>
      <c r="V32" s="73"/>
      <c r="W32" s="414"/>
      <c r="X32" s="414"/>
      <c r="Y32" s="414"/>
      <c r="Z32" s="414"/>
      <c r="AA32" s="414"/>
      <c r="AB32" s="414"/>
      <c r="AC32" s="414"/>
      <c r="AD32" s="414"/>
      <c r="AE32" s="414"/>
      <c r="AF32" s="414"/>
      <c r="AG32" s="414"/>
      <c r="AH32" s="414"/>
      <c r="AI32" s="414"/>
      <c r="AJ32" s="415"/>
      <c r="AL32" s="29" t="s">
        <v>64</v>
      </c>
      <c r="AP32" s="189">
        <v>42398</v>
      </c>
    </row>
    <row r="33" spans="2:42" ht="18.95" customHeight="1">
      <c r="B33" s="94"/>
      <c r="C33" s="95"/>
      <c r="D33" s="95" t="s">
        <v>12</v>
      </c>
      <c r="E33" s="308"/>
      <c r="F33" s="308"/>
      <c r="G33" s="308"/>
      <c r="H33" s="308"/>
      <c r="I33" s="308"/>
      <c r="J33" s="96"/>
      <c r="K33" s="97"/>
      <c r="L33" s="98"/>
      <c r="M33" s="138" t="str">
        <f>IF(N32=AL38," jaki: "," ")</f>
        <v xml:space="preserve"> </v>
      </c>
      <c r="N33" s="315"/>
      <c r="O33" s="315"/>
      <c r="P33" s="315"/>
      <c r="Q33" s="315"/>
      <c r="R33" s="315"/>
      <c r="S33" s="315"/>
      <c r="T33" s="315"/>
      <c r="U33" s="78"/>
      <c r="V33" s="80"/>
      <c r="W33" s="311"/>
      <c r="X33" s="311"/>
      <c r="Y33" s="311"/>
      <c r="Z33" s="311"/>
      <c r="AA33" s="311"/>
      <c r="AB33" s="311"/>
      <c r="AC33" s="311"/>
      <c r="AD33" s="311"/>
      <c r="AE33" s="311"/>
      <c r="AF33" s="311"/>
      <c r="AG33" s="311"/>
      <c r="AH33" s="311"/>
      <c r="AI33" s="311"/>
      <c r="AJ33" s="312"/>
      <c r="AN33" s="19" t="s">
        <v>66</v>
      </c>
      <c r="AP33" s="189">
        <v>42399</v>
      </c>
    </row>
    <row r="34" spans="2:42" ht="18.95" customHeight="1">
      <c r="B34" s="99" t="s">
        <v>85</v>
      </c>
      <c r="C34" s="66"/>
      <c r="D34" s="66"/>
      <c r="E34" s="66"/>
      <c r="F34" s="66"/>
      <c r="G34" s="66"/>
      <c r="H34" s="66"/>
      <c r="I34" s="66"/>
      <c r="J34" s="66"/>
      <c r="K34" s="67"/>
      <c r="L34" s="100" t="s">
        <v>87</v>
      </c>
      <c r="M34" s="66"/>
      <c r="N34" s="66"/>
      <c r="O34" s="66"/>
      <c r="P34" s="66"/>
      <c r="Q34" s="66"/>
      <c r="R34" s="66"/>
      <c r="S34" s="66"/>
      <c r="T34" s="66"/>
      <c r="U34" s="101"/>
      <c r="V34" s="80"/>
      <c r="W34" s="87" t="s">
        <v>79</v>
      </c>
      <c r="X34" s="84"/>
      <c r="Y34" s="84"/>
      <c r="Z34" s="84"/>
      <c r="AA34" s="84"/>
      <c r="AB34" s="84"/>
      <c r="AC34" s="84"/>
      <c r="AD34" s="84"/>
      <c r="AE34" s="84"/>
      <c r="AF34" s="84"/>
      <c r="AG34" s="84"/>
      <c r="AH34" s="84"/>
      <c r="AI34" s="84"/>
      <c r="AJ34" s="102"/>
      <c r="AL34" s="29" t="s">
        <v>81</v>
      </c>
      <c r="AN34" s="19" t="s">
        <v>67</v>
      </c>
      <c r="AP34" s="189">
        <v>42400</v>
      </c>
    </row>
    <row r="35" spans="2:42" ht="18.95" customHeight="1">
      <c r="B35" s="103"/>
      <c r="C35" s="88"/>
      <c r="D35" s="88"/>
      <c r="E35" s="308"/>
      <c r="F35" s="308"/>
      <c r="G35" s="308"/>
      <c r="H35" s="308"/>
      <c r="I35" s="308"/>
      <c r="J35" s="88"/>
      <c r="K35" s="104"/>
      <c r="L35" s="105" t="s">
        <v>86</v>
      </c>
      <c r="M35" s="88"/>
      <c r="N35" s="88"/>
      <c r="O35" s="88"/>
      <c r="P35" s="88"/>
      <c r="Q35" s="88"/>
      <c r="R35" s="88"/>
      <c r="S35" s="88"/>
      <c r="T35" s="88"/>
      <c r="U35" s="79"/>
      <c r="V35" s="106"/>
      <c r="W35" s="309"/>
      <c r="X35" s="309"/>
      <c r="Y35" s="309"/>
      <c r="Z35" s="309"/>
      <c r="AA35" s="309"/>
      <c r="AB35" s="309"/>
      <c r="AC35" s="309"/>
      <c r="AD35" s="309"/>
      <c r="AE35" s="309"/>
      <c r="AF35" s="309"/>
      <c r="AG35" s="309"/>
      <c r="AH35" s="309"/>
      <c r="AI35" s="309"/>
      <c r="AJ35" s="310"/>
      <c r="AL35" s="29" t="s">
        <v>82</v>
      </c>
      <c r="AN35" s="19" t="s">
        <v>68</v>
      </c>
      <c r="AP35" s="189">
        <v>42401</v>
      </c>
    </row>
    <row r="36" spans="2:42" ht="18.95" customHeight="1">
      <c r="B36" s="77"/>
      <c r="C36" s="107"/>
      <c r="D36" s="107"/>
      <c r="E36" s="108"/>
      <c r="F36" s="108"/>
      <c r="G36" s="108"/>
      <c r="H36" s="108"/>
      <c r="I36" s="107"/>
      <c r="J36" s="107"/>
      <c r="K36" s="78"/>
      <c r="L36" s="109"/>
      <c r="M36" s="107"/>
      <c r="N36" s="317"/>
      <c r="O36" s="317"/>
      <c r="P36" s="317"/>
      <c r="Q36" s="317"/>
      <c r="R36" s="317"/>
      <c r="S36" s="317"/>
      <c r="T36" s="317"/>
      <c r="U36" s="78"/>
      <c r="V36" s="106"/>
      <c r="W36" s="311"/>
      <c r="X36" s="311"/>
      <c r="Y36" s="311"/>
      <c r="Z36" s="311"/>
      <c r="AA36" s="311"/>
      <c r="AB36" s="311"/>
      <c r="AC36" s="311"/>
      <c r="AD36" s="311"/>
      <c r="AE36" s="311"/>
      <c r="AF36" s="311"/>
      <c r="AG36" s="311"/>
      <c r="AH36" s="311"/>
      <c r="AI36" s="311"/>
      <c r="AJ36" s="312"/>
      <c r="AL36" s="29" t="s">
        <v>83</v>
      </c>
      <c r="AN36" s="19" t="s">
        <v>69</v>
      </c>
      <c r="AP36" s="189">
        <v>42402</v>
      </c>
    </row>
    <row r="37" spans="2:42" ht="18.95" customHeight="1">
      <c r="B37" s="99" t="s">
        <v>99</v>
      </c>
      <c r="C37" s="13"/>
      <c r="D37" s="66"/>
      <c r="E37" s="66"/>
      <c r="F37" s="66"/>
      <c r="G37" s="66"/>
      <c r="H37" s="66"/>
      <c r="I37" s="66"/>
      <c r="J37" s="66"/>
      <c r="K37" s="67"/>
      <c r="L37" s="100" t="s">
        <v>100</v>
      </c>
      <c r="M37" s="66"/>
      <c r="N37" s="66"/>
      <c r="O37" s="66"/>
      <c r="P37" s="66"/>
      <c r="Q37" s="66"/>
      <c r="R37" s="66"/>
      <c r="S37" s="66"/>
      <c r="T37" s="66"/>
      <c r="U37" s="101"/>
      <c r="V37" s="110"/>
      <c r="W37" s="111"/>
      <c r="X37" s="110"/>
      <c r="Y37" s="111" t="s">
        <v>97</v>
      </c>
      <c r="Z37" s="413"/>
      <c r="AA37" s="413"/>
      <c r="AB37" s="413"/>
      <c r="AC37" s="413"/>
      <c r="AD37" s="417"/>
      <c r="AE37" s="417"/>
      <c r="AF37" s="417"/>
      <c r="AG37" s="417"/>
      <c r="AH37" s="417"/>
      <c r="AI37" s="417"/>
      <c r="AJ37" s="418"/>
      <c r="AL37" s="29" t="s">
        <v>84</v>
      </c>
      <c r="AP37" s="189">
        <v>42403</v>
      </c>
    </row>
    <row r="38" spans="2:42" ht="18.95" customHeight="1">
      <c r="B38" s="93"/>
      <c r="C38" s="43"/>
      <c r="D38" s="43" t="s">
        <v>10</v>
      </c>
      <c r="E38" s="308"/>
      <c r="F38" s="308"/>
      <c r="G38" s="308"/>
      <c r="H38" s="308"/>
      <c r="I38" s="308"/>
      <c r="J38" s="72"/>
      <c r="K38" s="71"/>
      <c r="L38" s="105" t="s">
        <v>101</v>
      </c>
      <c r="M38" s="88"/>
      <c r="N38" s="88"/>
      <c r="O38" s="88"/>
      <c r="P38" s="88"/>
      <c r="Q38" s="88"/>
      <c r="R38" s="88"/>
      <c r="S38" s="88"/>
      <c r="T38" s="88"/>
      <c r="U38" s="79"/>
      <c r="V38" s="110"/>
      <c r="W38" s="433" t="s">
        <v>98</v>
      </c>
      <c r="X38" s="433"/>
      <c r="Y38" s="433"/>
      <c r="Z38" s="419"/>
      <c r="AA38" s="419"/>
      <c r="AB38" s="419"/>
      <c r="AC38" s="419"/>
      <c r="AD38" s="420"/>
      <c r="AE38" s="420"/>
      <c r="AF38" s="420"/>
      <c r="AG38" s="420"/>
      <c r="AH38" s="420"/>
      <c r="AI38" s="420"/>
      <c r="AJ38" s="421"/>
      <c r="AL38" s="29" t="s">
        <v>11</v>
      </c>
      <c r="AN38" s="112" t="s">
        <v>88</v>
      </c>
      <c r="AP38" s="189">
        <v>42404</v>
      </c>
    </row>
    <row r="39" spans="2:42" ht="18.95" customHeight="1">
      <c r="B39" s="94"/>
      <c r="C39" s="95"/>
      <c r="D39" s="95" t="s">
        <v>12</v>
      </c>
      <c r="E39" s="308"/>
      <c r="F39" s="308"/>
      <c r="G39" s="308"/>
      <c r="H39" s="308"/>
      <c r="I39" s="308"/>
      <c r="J39" s="96"/>
      <c r="K39" s="97"/>
      <c r="L39" s="113"/>
      <c r="M39" s="320"/>
      <c r="N39" s="320"/>
      <c r="O39" s="320"/>
      <c r="P39" s="320"/>
      <c r="Q39" s="320"/>
      <c r="R39" s="320"/>
      <c r="S39" s="320"/>
      <c r="T39" s="320"/>
      <c r="U39" s="114"/>
      <c r="V39" s="110"/>
      <c r="W39" s="87" t="s">
        <v>16</v>
      </c>
      <c r="X39" s="110"/>
      <c r="Y39" s="110"/>
      <c r="Z39" s="110"/>
      <c r="AA39" s="110"/>
      <c r="AB39" s="110"/>
      <c r="AC39" s="110"/>
      <c r="AD39" s="110"/>
      <c r="AE39" s="110"/>
      <c r="AF39" s="110"/>
      <c r="AG39" s="110"/>
      <c r="AH39" s="110"/>
      <c r="AI39" s="110"/>
      <c r="AJ39" s="115"/>
      <c r="AK39" s="39"/>
      <c r="AN39" s="112" t="s">
        <v>89</v>
      </c>
      <c r="AP39" s="189">
        <v>42405</v>
      </c>
    </row>
    <row r="40" spans="2:42" ht="18.95" customHeight="1">
      <c r="B40" s="116" t="s">
        <v>102</v>
      </c>
      <c r="C40" s="117"/>
      <c r="D40" s="117"/>
      <c r="E40" s="117"/>
      <c r="F40" s="117"/>
      <c r="G40" s="117"/>
      <c r="H40" s="117"/>
      <c r="I40" s="117"/>
      <c r="J40" s="117"/>
      <c r="K40" s="118"/>
      <c r="L40" s="119" t="s">
        <v>105</v>
      </c>
      <c r="M40" s="117"/>
      <c r="N40" s="117"/>
      <c r="O40" s="117"/>
      <c r="P40" s="117"/>
      <c r="Q40" s="117"/>
      <c r="R40" s="117"/>
      <c r="S40" s="117"/>
      <c r="T40" s="91"/>
      <c r="U40" s="92"/>
      <c r="V40" s="110"/>
      <c r="W40" s="309"/>
      <c r="X40" s="309"/>
      <c r="Y40" s="309"/>
      <c r="Z40" s="309"/>
      <c r="AA40" s="309"/>
      <c r="AB40" s="309"/>
      <c r="AC40" s="309"/>
      <c r="AD40" s="309"/>
      <c r="AE40" s="309"/>
      <c r="AF40" s="309"/>
      <c r="AG40" s="309"/>
      <c r="AH40" s="309"/>
      <c r="AI40" s="309"/>
      <c r="AJ40" s="310"/>
      <c r="AL40" s="29" t="s">
        <v>15</v>
      </c>
      <c r="AN40" s="112" t="s">
        <v>90</v>
      </c>
      <c r="AP40" s="189">
        <v>42406</v>
      </c>
    </row>
    <row r="41" spans="2:42" ht="18.95" customHeight="1">
      <c r="B41" s="120"/>
      <c r="C41" s="87" t="s">
        <v>17</v>
      </c>
      <c r="D41" s="110"/>
      <c r="E41" s="110"/>
      <c r="F41" s="110"/>
      <c r="G41" s="110"/>
      <c r="H41" s="110"/>
      <c r="I41" s="110"/>
      <c r="J41" s="321"/>
      <c r="K41" s="322"/>
      <c r="L41" s="121"/>
      <c r="M41" s="39"/>
      <c r="N41" s="39"/>
      <c r="O41" s="39"/>
      <c r="P41" s="39"/>
      <c r="Q41" s="39"/>
      <c r="R41" s="39"/>
      <c r="S41" s="321"/>
      <c r="T41" s="321"/>
      <c r="U41" s="122"/>
      <c r="V41" s="110"/>
      <c r="W41" s="311"/>
      <c r="X41" s="311"/>
      <c r="Y41" s="311"/>
      <c r="Z41" s="311"/>
      <c r="AA41" s="311"/>
      <c r="AB41" s="311"/>
      <c r="AC41" s="311"/>
      <c r="AD41" s="311"/>
      <c r="AE41" s="311"/>
      <c r="AF41" s="311"/>
      <c r="AG41" s="311"/>
      <c r="AH41" s="311"/>
      <c r="AI41" s="311"/>
      <c r="AJ41" s="312"/>
      <c r="AK41" s="123"/>
      <c r="AL41" s="29" t="s">
        <v>95</v>
      </c>
      <c r="AN41" s="112" t="s">
        <v>93</v>
      </c>
      <c r="AP41" s="189">
        <v>42407</v>
      </c>
    </row>
    <row r="42" spans="2:42" ht="18.95" customHeight="1">
      <c r="B42" s="124"/>
      <c r="C42" s="87" t="s">
        <v>103</v>
      </c>
      <c r="D42" s="125"/>
      <c r="E42" s="125"/>
      <c r="F42" s="125"/>
      <c r="G42" s="125"/>
      <c r="H42" s="125"/>
      <c r="I42" s="125"/>
      <c r="J42" s="318"/>
      <c r="K42" s="319"/>
      <c r="L42" s="126"/>
      <c r="M42" s="323" t="str">
        <f>IF(S41=AN6,"Jeżeli TAK prosimy podać numer"," ")</f>
        <v xml:space="preserve"> </v>
      </c>
      <c r="N42" s="323"/>
      <c r="O42" s="323"/>
      <c r="P42" s="323"/>
      <c r="Q42" s="323"/>
      <c r="R42" s="323"/>
      <c r="S42" s="323"/>
      <c r="T42" s="323"/>
      <c r="U42" s="324"/>
      <c r="V42" s="110"/>
      <c r="W42" s="65" t="s">
        <v>106</v>
      </c>
      <c r="X42" s="110"/>
      <c r="Y42" s="110"/>
      <c r="Z42" s="110"/>
      <c r="AA42" s="110"/>
      <c r="AB42" s="110"/>
      <c r="AC42" s="110"/>
      <c r="AD42" s="110"/>
      <c r="AE42" s="110"/>
      <c r="AF42" s="110"/>
      <c r="AG42" s="110"/>
      <c r="AH42" s="110"/>
      <c r="AI42" s="110"/>
      <c r="AJ42" s="127"/>
      <c r="AK42" s="84"/>
      <c r="AL42" s="128" t="s">
        <v>96</v>
      </c>
      <c r="AN42" s="112" t="s">
        <v>94</v>
      </c>
      <c r="AP42" s="189">
        <v>42408</v>
      </c>
    </row>
    <row r="43" spans="2:42" ht="18.95" customHeight="1">
      <c r="B43" s="120"/>
      <c r="C43" s="403"/>
      <c r="D43" s="403"/>
      <c r="E43" s="403"/>
      <c r="F43" s="403"/>
      <c r="G43" s="403"/>
      <c r="H43" s="403"/>
      <c r="I43" s="403"/>
      <c r="J43" s="403"/>
      <c r="K43" s="432"/>
      <c r="L43" s="121"/>
      <c r="M43" s="323" t="str">
        <f>IF(S41=AN6,"wpisu do rejestru:"," ")</f>
        <v xml:space="preserve"> </v>
      </c>
      <c r="N43" s="323"/>
      <c r="O43" s="323"/>
      <c r="P43" s="323"/>
      <c r="Q43" s="323"/>
      <c r="R43" s="323"/>
      <c r="S43" s="323"/>
      <c r="T43" s="323"/>
      <c r="U43" s="324"/>
      <c r="V43" s="110"/>
      <c r="W43" s="424"/>
      <c r="X43" s="424"/>
      <c r="Y43" s="424"/>
      <c r="Z43" s="424"/>
      <c r="AA43" s="424"/>
      <c r="AB43" s="424"/>
      <c r="AC43" s="424"/>
      <c r="AD43" s="424"/>
      <c r="AE43" s="424"/>
      <c r="AF43" s="424"/>
      <c r="AG43" s="424"/>
      <c r="AH43" s="424"/>
      <c r="AI43" s="424"/>
      <c r="AJ43" s="425"/>
      <c r="AN43" s="112" t="s">
        <v>91</v>
      </c>
      <c r="AP43" s="189">
        <v>42409</v>
      </c>
    </row>
    <row r="44" spans="2:42" ht="18.95" customHeight="1">
      <c r="B44" s="103"/>
      <c r="C44" s="87" t="s">
        <v>104</v>
      </c>
      <c r="D44" s="88"/>
      <c r="E44" s="88"/>
      <c r="F44" s="88"/>
      <c r="G44" s="88"/>
      <c r="H44" s="88"/>
      <c r="I44" s="88"/>
      <c r="J44" s="321"/>
      <c r="K44" s="322"/>
      <c r="L44" s="129"/>
      <c r="M44" s="316"/>
      <c r="N44" s="316"/>
      <c r="O44" s="316"/>
      <c r="P44" s="316"/>
      <c r="Q44" s="316"/>
      <c r="R44" s="316"/>
      <c r="S44" s="316"/>
      <c r="T44" s="316"/>
      <c r="U44" s="122"/>
      <c r="V44" s="39"/>
      <c r="W44" s="332"/>
      <c r="X44" s="332"/>
      <c r="Y44" s="332"/>
      <c r="Z44" s="332"/>
      <c r="AA44" s="332"/>
      <c r="AB44" s="332"/>
      <c r="AC44" s="332"/>
      <c r="AD44" s="332"/>
      <c r="AE44" s="332"/>
      <c r="AF44" s="332"/>
      <c r="AG44" s="332"/>
      <c r="AH44" s="332"/>
      <c r="AI44" s="332"/>
      <c r="AJ44" s="429"/>
      <c r="AN44" s="112" t="s">
        <v>92</v>
      </c>
      <c r="AP44" s="189">
        <v>42410</v>
      </c>
    </row>
    <row r="45" spans="2:42" ht="18.95" customHeight="1">
      <c r="B45" s="81"/>
      <c r="C45" s="323" t="str">
        <f>IF(J44=AN6,"(dodatkowo wypełnić załącznik Nr 1)"," ")</f>
        <v xml:space="preserve"> </v>
      </c>
      <c r="D45" s="323"/>
      <c r="E45" s="323"/>
      <c r="F45" s="323"/>
      <c r="G45" s="323"/>
      <c r="H45" s="323"/>
      <c r="I45" s="323"/>
      <c r="J45" s="323"/>
      <c r="K45" s="324"/>
      <c r="L45" s="80"/>
      <c r="M45" s="84"/>
      <c r="N45" s="84"/>
      <c r="O45" s="84"/>
      <c r="P45" s="107"/>
      <c r="Q45" s="84"/>
      <c r="R45" s="39"/>
      <c r="S45" s="39"/>
      <c r="T45" s="39"/>
      <c r="U45" s="122"/>
      <c r="V45" s="39"/>
      <c r="W45" s="311"/>
      <c r="X45" s="311"/>
      <c r="Y45" s="311"/>
      <c r="Z45" s="311"/>
      <c r="AA45" s="311"/>
      <c r="AB45" s="311"/>
      <c r="AC45" s="311"/>
      <c r="AD45" s="311"/>
      <c r="AE45" s="311"/>
      <c r="AF45" s="311"/>
      <c r="AG45" s="311"/>
      <c r="AH45" s="311"/>
      <c r="AI45" s="311"/>
      <c r="AJ45" s="312"/>
      <c r="AN45" s="112" t="s">
        <v>11</v>
      </c>
      <c r="AP45" s="189">
        <v>42411</v>
      </c>
    </row>
    <row r="46" spans="2:42" ht="18.95" customHeight="1">
      <c r="B46" s="155" t="s">
        <v>107</v>
      </c>
      <c r="C46" s="66"/>
      <c r="D46" s="66"/>
      <c r="E46" s="91"/>
      <c r="F46" s="91"/>
      <c r="G46" s="91"/>
      <c r="H46" s="91"/>
      <c r="I46" s="145"/>
      <c r="J46" s="91"/>
      <c r="K46" s="91"/>
      <c r="L46" s="66"/>
      <c r="M46" s="148"/>
      <c r="N46" s="148"/>
      <c r="O46" s="131"/>
      <c r="Q46" s="66"/>
      <c r="R46" s="66"/>
      <c r="S46" s="66"/>
      <c r="T46" s="66"/>
      <c r="U46" s="66"/>
      <c r="V46" s="66"/>
      <c r="W46" s="72"/>
      <c r="X46" s="72"/>
      <c r="Z46" s="321"/>
      <c r="AA46" s="321"/>
      <c r="AD46" s="39"/>
      <c r="AE46" s="39"/>
      <c r="AF46" s="39"/>
      <c r="AG46" s="39"/>
      <c r="AH46" s="39"/>
      <c r="AI46" s="39"/>
      <c r="AJ46" s="46"/>
      <c r="AK46" s="39"/>
      <c r="AP46" s="189">
        <v>42412</v>
      </c>
    </row>
    <row r="47" spans="2:42" ht="18.95" customHeight="1">
      <c r="B47" s="149"/>
      <c r="C47" s="150"/>
      <c r="D47" s="151"/>
      <c r="E47" s="151"/>
      <c r="F47" s="151"/>
      <c r="G47" s="151"/>
      <c r="H47" s="96"/>
      <c r="I47" s="96"/>
      <c r="J47" s="108"/>
      <c r="K47" s="108"/>
      <c r="L47" s="96"/>
      <c r="M47" s="147"/>
      <c r="N47" s="147"/>
      <c r="O47" s="151"/>
      <c r="P47" s="108"/>
      <c r="Q47" s="108"/>
      <c r="R47" s="108"/>
      <c r="T47" s="157" t="str">
        <f>IF(Z46=AN6,"Jeżeli tak, prosimy podać do jakiego: "," ")</f>
        <v xml:space="preserve"> </v>
      </c>
      <c r="U47" s="157"/>
      <c r="V47" s="157"/>
      <c r="W47" s="157"/>
      <c r="Y47" s="157"/>
      <c r="Z47" s="410"/>
      <c r="AA47" s="410"/>
      <c r="AB47" s="410"/>
      <c r="AC47" s="410"/>
      <c r="AD47" s="410"/>
      <c r="AE47" s="410"/>
      <c r="AF47" s="410"/>
      <c r="AG47" s="410"/>
      <c r="AH47" s="411"/>
      <c r="AI47" s="411"/>
      <c r="AJ47" s="412"/>
      <c r="AK47" s="39"/>
      <c r="AP47" s="189">
        <v>42413</v>
      </c>
    </row>
    <row r="48" spans="2:42" ht="18.95" customHeight="1">
      <c r="B48" s="156" t="s">
        <v>117</v>
      </c>
      <c r="C48" s="152"/>
      <c r="D48" s="153"/>
      <c r="E48" s="153"/>
      <c r="F48" s="153"/>
      <c r="G48" s="153"/>
      <c r="H48" s="133"/>
      <c r="I48" s="146"/>
      <c r="J48" s="146"/>
      <c r="K48" s="132"/>
      <c r="L48" s="132"/>
      <c r="M48" s="132"/>
      <c r="N48" s="132"/>
      <c r="O48" s="154"/>
      <c r="P48" s="132"/>
      <c r="Q48" s="132"/>
      <c r="R48" s="132"/>
      <c r="S48" s="132"/>
      <c r="T48" s="132"/>
      <c r="U48" s="132"/>
      <c r="V48" s="132"/>
      <c r="W48" s="144"/>
      <c r="X48" s="132"/>
      <c r="Y48" s="132"/>
      <c r="Z48" s="132"/>
      <c r="AA48" s="132"/>
      <c r="AB48" s="133"/>
      <c r="AC48" s="132"/>
      <c r="AD48" s="158"/>
      <c r="AE48" s="132"/>
      <c r="AF48" s="132"/>
      <c r="AG48" s="132"/>
      <c r="AH48" s="132"/>
      <c r="AI48" s="132"/>
      <c r="AJ48" s="134"/>
      <c r="AK48" s="39"/>
      <c r="AP48" s="189">
        <v>42414</v>
      </c>
    </row>
    <row r="49" spans="2:42" ht="18.95" customHeight="1">
      <c r="B49" s="168" t="s">
        <v>108</v>
      </c>
      <c r="C49" s="152"/>
      <c r="D49" s="153"/>
      <c r="E49" s="146"/>
      <c r="F49" s="146"/>
      <c r="G49" s="146"/>
      <c r="H49" s="146"/>
      <c r="I49" s="146"/>
      <c r="J49" s="146"/>
      <c r="K49" s="146"/>
      <c r="L49" s="146"/>
      <c r="M49" s="146"/>
      <c r="N49" s="146"/>
      <c r="O49" s="169"/>
      <c r="P49" s="132"/>
      <c r="Q49" s="153"/>
      <c r="R49" s="133"/>
      <c r="S49" s="133"/>
      <c r="T49" s="133"/>
      <c r="U49" s="133"/>
      <c r="V49" s="133"/>
      <c r="W49" s="133"/>
      <c r="X49" s="428"/>
      <c r="Y49" s="428"/>
      <c r="Z49" s="133"/>
      <c r="AA49" s="133"/>
      <c r="AB49" s="133"/>
      <c r="AC49" s="133"/>
      <c r="AD49" s="133"/>
      <c r="AE49" s="133"/>
      <c r="AF49" s="133"/>
      <c r="AG49" s="132"/>
      <c r="AH49" s="132"/>
      <c r="AI49" s="133"/>
      <c r="AJ49" s="134"/>
      <c r="AK49" s="39"/>
      <c r="AP49" s="189">
        <v>42415</v>
      </c>
    </row>
    <row r="50" spans="2:42" ht="18.95" customHeight="1" thickBot="1">
      <c r="B50" s="167" t="s">
        <v>121</v>
      </c>
      <c r="C50" s="86"/>
      <c r="D50" s="88"/>
      <c r="E50" s="166"/>
      <c r="F50" s="166"/>
      <c r="G50" s="166"/>
      <c r="H50" s="166"/>
      <c r="I50" s="166"/>
      <c r="J50" s="166"/>
      <c r="K50" s="166"/>
      <c r="L50" s="166"/>
      <c r="M50" s="166"/>
      <c r="N50" s="166"/>
      <c r="O50" s="166"/>
      <c r="Q50" s="88"/>
      <c r="R50" s="72"/>
      <c r="S50" s="72"/>
      <c r="T50" s="72"/>
      <c r="U50" s="72"/>
      <c r="V50" s="72"/>
      <c r="W50" s="72"/>
      <c r="X50" s="314"/>
      <c r="Y50" s="314"/>
      <c r="Z50" s="72"/>
      <c r="AA50" s="72"/>
      <c r="AB50" s="72"/>
      <c r="AC50" s="72"/>
      <c r="AD50" s="72"/>
      <c r="AE50" s="72"/>
      <c r="AF50" s="72"/>
      <c r="AI50" s="72"/>
      <c r="AJ50" s="46"/>
      <c r="AK50" s="39"/>
      <c r="AP50" s="189">
        <v>42416</v>
      </c>
    </row>
    <row r="51" spans="2:42" ht="18.95" customHeight="1">
      <c r="B51" s="352" t="s">
        <v>18</v>
      </c>
      <c r="C51" s="353"/>
      <c r="D51" s="353"/>
      <c r="E51" s="353"/>
      <c r="F51" s="353"/>
      <c r="G51" s="353"/>
      <c r="H51" s="353"/>
      <c r="I51" s="353"/>
      <c r="J51" s="353"/>
      <c r="K51" s="353"/>
      <c r="L51" s="353"/>
      <c r="M51" s="430"/>
      <c r="N51" s="430"/>
      <c r="O51" s="430"/>
      <c r="P51" s="430"/>
      <c r="Q51" s="430"/>
      <c r="R51" s="430"/>
      <c r="S51" s="430"/>
      <c r="T51" s="430"/>
      <c r="U51" s="430"/>
      <c r="V51" s="430"/>
      <c r="W51" s="353"/>
      <c r="X51" s="353"/>
      <c r="Y51" s="353"/>
      <c r="Z51" s="353"/>
      <c r="AA51" s="353"/>
      <c r="AB51" s="353"/>
      <c r="AC51" s="353"/>
      <c r="AD51" s="353"/>
      <c r="AE51" s="353"/>
      <c r="AF51" s="353"/>
      <c r="AG51" s="353"/>
      <c r="AH51" s="353"/>
      <c r="AI51" s="353"/>
      <c r="AJ51" s="354"/>
      <c r="AK51" s="39"/>
      <c r="AL51" s="29" t="s">
        <v>131</v>
      </c>
      <c r="AP51" s="189">
        <v>42417</v>
      </c>
    </row>
    <row r="52" spans="2:42" ht="18.95" customHeight="1">
      <c r="B52" s="196" t="s">
        <v>122</v>
      </c>
      <c r="C52" s="197"/>
      <c r="D52" s="198"/>
      <c r="E52" s="197"/>
      <c r="F52" s="197"/>
      <c r="G52" s="197"/>
      <c r="H52" s="197"/>
      <c r="I52" s="197"/>
      <c r="J52" s="197"/>
      <c r="K52" s="197"/>
      <c r="L52" s="199"/>
      <c r="M52" s="200"/>
      <c r="N52" s="201" t="s">
        <v>124</v>
      </c>
      <c r="O52" s="202"/>
      <c r="P52" s="202"/>
      <c r="Q52" s="202"/>
      <c r="R52" s="202"/>
      <c r="S52" s="202"/>
      <c r="T52" s="202"/>
      <c r="U52" s="202"/>
      <c r="V52" s="203"/>
      <c r="W52" s="204" t="s">
        <v>125</v>
      </c>
      <c r="X52" s="203"/>
      <c r="Y52" s="202"/>
      <c r="Z52" s="203"/>
      <c r="AA52" s="205"/>
      <c r="AB52" s="206" t="s">
        <v>126</v>
      </c>
      <c r="AC52" s="202"/>
      <c r="AD52" s="202"/>
      <c r="AE52" s="202"/>
      <c r="AF52" s="202"/>
      <c r="AG52" s="202"/>
      <c r="AH52" s="202"/>
      <c r="AI52" s="202"/>
      <c r="AJ52" s="207"/>
      <c r="AK52" s="39"/>
      <c r="AL52" s="29" t="s">
        <v>132</v>
      </c>
      <c r="AP52" s="189">
        <v>42418</v>
      </c>
    </row>
    <row r="53" spans="2:42" ht="18.95" customHeight="1">
      <c r="B53" s="208"/>
      <c r="C53" s="209"/>
      <c r="D53" s="210"/>
      <c r="E53" s="210"/>
      <c r="F53" s="210"/>
      <c r="G53" s="210"/>
      <c r="H53" s="210"/>
      <c r="I53" s="210"/>
      <c r="J53" s="209"/>
      <c r="K53" s="209"/>
      <c r="L53" s="211"/>
      <c r="M53" s="212"/>
      <c r="N53" s="213" t="s">
        <v>109</v>
      </c>
      <c r="O53" s="214"/>
      <c r="P53" s="214"/>
      <c r="Q53" s="214"/>
      <c r="R53" s="214"/>
      <c r="S53" s="214"/>
      <c r="T53" s="214"/>
      <c r="U53" s="214"/>
      <c r="V53" s="215"/>
      <c r="W53" s="216" t="s">
        <v>110</v>
      </c>
      <c r="X53" s="214"/>
      <c r="Y53" s="214"/>
      <c r="Z53" s="215"/>
      <c r="AA53" s="217"/>
      <c r="AB53" s="218"/>
      <c r="AC53" s="219"/>
      <c r="AD53" s="219"/>
      <c r="AE53" s="220"/>
      <c r="AF53" s="221"/>
      <c r="AG53" s="221"/>
      <c r="AH53" s="221"/>
      <c r="AI53" s="221"/>
      <c r="AJ53" s="222"/>
      <c r="AK53" s="39"/>
      <c r="AP53" s="189">
        <v>42419</v>
      </c>
    </row>
    <row r="54" spans="2:42" ht="18.95" customHeight="1">
      <c r="B54" s="223"/>
      <c r="C54" s="224"/>
      <c r="D54" s="224"/>
      <c r="E54" s="224"/>
      <c r="F54" s="224"/>
      <c r="G54" s="224"/>
      <c r="H54" s="224"/>
      <c r="I54" s="224"/>
      <c r="J54" s="224"/>
      <c r="K54" s="224"/>
      <c r="L54" s="225"/>
      <c r="M54" s="212"/>
      <c r="N54" s="226"/>
      <c r="O54" s="226"/>
      <c r="P54" s="226"/>
      <c r="Q54" s="226"/>
      <c r="R54" s="226"/>
      <c r="S54" s="226"/>
      <c r="T54" s="226"/>
      <c r="U54" s="226"/>
      <c r="V54" s="215"/>
      <c r="W54" s="216" t="s">
        <v>111</v>
      </c>
      <c r="X54" s="214"/>
      <c r="Y54" s="214"/>
      <c r="Z54" s="215"/>
      <c r="AA54" s="227"/>
      <c r="AB54" s="226"/>
      <c r="AC54" s="228"/>
      <c r="AD54" s="228"/>
      <c r="AE54" s="228"/>
      <c r="AF54" s="228"/>
      <c r="AG54" s="228"/>
      <c r="AH54" s="228"/>
      <c r="AI54" s="228"/>
      <c r="AJ54" s="229"/>
      <c r="AP54" s="189">
        <v>42420</v>
      </c>
    </row>
    <row r="55" spans="2:42" ht="18.95" customHeight="1">
      <c r="B55" s="196" t="s">
        <v>123</v>
      </c>
      <c r="C55" s="197"/>
      <c r="D55" s="197"/>
      <c r="E55" s="197"/>
      <c r="F55" s="197"/>
      <c r="G55" s="197"/>
      <c r="H55" s="197"/>
      <c r="I55" s="197"/>
      <c r="J55" s="197"/>
      <c r="K55" s="197"/>
      <c r="L55" s="199"/>
      <c r="M55" s="212"/>
      <c r="N55" s="230"/>
      <c r="O55" s="231"/>
      <c r="P55" s="231"/>
      <c r="Q55" s="231"/>
      <c r="R55" s="231"/>
      <c r="S55" s="231"/>
      <c r="T55" s="231"/>
      <c r="U55" s="230"/>
      <c r="V55" s="215"/>
      <c r="W55" s="216" t="s">
        <v>112</v>
      </c>
      <c r="X55" s="214"/>
      <c r="Y55" s="214"/>
      <c r="Z55" s="215"/>
      <c r="AA55" s="205"/>
      <c r="AB55" s="206" t="s">
        <v>127</v>
      </c>
      <c r="AC55" s="232"/>
      <c r="AD55" s="233"/>
      <c r="AE55" s="234"/>
      <c r="AF55" s="234"/>
      <c r="AG55" s="234"/>
      <c r="AH55" s="234"/>
      <c r="AI55" s="234"/>
      <c r="AJ55" s="235"/>
      <c r="AP55" s="189">
        <v>42421</v>
      </c>
    </row>
    <row r="56" spans="2:42" ht="18.95" customHeight="1">
      <c r="B56" s="236"/>
      <c r="C56" s="237"/>
      <c r="D56" s="238"/>
      <c r="E56" s="238"/>
      <c r="F56" s="238"/>
      <c r="G56" s="238"/>
      <c r="H56" s="238"/>
      <c r="I56" s="238"/>
      <c r="J56" s="238"/>
      <c r="K56" s="239"/>
      <c r="L56" s="240"/>
      <c r="M56" s="241"/>
      <c r="N56" s="231"/>
      <c r="O56" s="231"/>
      <c r="P56" s="231"/>
      <c r="Q56" s="231"/>
      <c r="R56" s="231"/>
      <c r="S56" s="231"/>
      <c r="T56" s="231"/>
      <c r="U56" s="231"/>
      <c r="V56" s="215"/>
      <c r="W56" s="216" t="s">
        <v>113</v>
      </c>
      <c r="X56" s="426"/>
      <c r="Y56" s="426"/>
      <c r="Z56" s="427"/>
      <c r="AA56" s="217"/>
      <c r="AB56" s="226"/>
      <c r="AC56" s="228"/>
      <c r="AD56" s="228"/>
      <c r="AE56" s="228"/>
      <c r="AF56" s="228"/>
      <c r="AG56" s="228"/>
      <c r="AH56" s="228"/>
      <c r="AI56" s="228"/>
      <c r="AJ56" s="242"/>
      <c r="AP56" s="189">
        <v>42422</v>
      </c>
    </row>
    <row r="57" spans="2:42" ht="18.95" customHeight="1" thickBot="1">
      <c r="B57" s="243"/>
      <c r="C57" s="244"/>
      <c r="D57" s="244"/>
      <c r="E57" s="244"/>
      <c r="F57" s="244"/>
      <c r="G57" s="244"/>
      <c r="H57" s="244"/>
      <c r="I57" s="244"/>
      <c r="J57" s="244"/>
      <c r="K57" s="244"/>
      <c r="L57" s="245"/>
      <c r="M57" s="246"/>
      <c r="N57" s="247"/>
      <c r="O57" s="247"/>
      <c r="P57" s="247"/>
      <c r="Q57" s="247"/>
      <c r="R57" s="247"/>
      <c r="S57" s="247"/>
      <c r="T57" s="247"/>
      <c r="U57" s="247"/>
      <c r="V57" s="248"/>
      <c r="W57" s="249"/>
      <c r="X57" s="247"/>
      <c r="Y57" s="247"/>
      <c r="Z57" s="248"/>
      <c r="AA57" s="249"/>
      <c r="AB57" s="247"/>
      <c r="AC57" s="250"/>
      <c r="AD57" s="250"/>
      <c r="AE57" s="251"/>
      <c r="AF57" s="251"/>
      <c r="AG57" s="251"/>
      <c r="AH57" s="251"/>
      <c r="AI57" s="251"/>
      <c r="AJ57" s="252"/>
      <c r="AP57" s="189">
        <v>42423</v>
      </c>
    </row>
    <row r="58" spans="2:42">
      <c r="B58" s="72"/>
      <c r="C58" s="72"/>
      <c r="D58" s="72"/>
      <c r="E58" s="72"/>
      <c r="F58" s="72"/>
      <c r="G58" s="72"/>
      <c r="H58" s="72"/>
      <c r="I58" s="72"/>
      <c r="J58" s="72"/>
      <c r="K58" s="72"/>
      <c r="L58" s="72"/>
      <c r="M58" s="72"/>
      <c r="N58" s="171"/>
      <c r="O58" s="171"/>
      <c r="P58" s="171"/>
      <c r="Q58" s="171"/>
      <c r="R58" s="171"/>
      <c r="S58" s="171"/>
      <c r="T58" s="171"/>
      <c r="U58" s="171"/>
      <c r="V58" s="171"/>
      <c r="W58" s="171"/>
      <c r="X58" s="171"/>
      <c r="Y58" s="171"/>
      <c r="Z58" s="171"/>
      <c r="AA58" s="171"/>
      <c r="AB58" s="171"/>
      <c r="AC58" s="172"/>
      <c r="AD58" s="172"/>
      <c r="AE58" s="173"/>
      <c r="AF58" s="173"/>
      <c r="AG58" s="173"/>
      <c r="AH58" s="173"/>
      <c r="AI58" s="173"/>
      <c r="AJ58" s="173"/>
      <c r="AP58" s="189">
        <v>42424</v>
      </c>
    </row>
    <row r="59" spans="2:42" ht="3" customHeight="1">
      <c r="B59" s="72"/>
      <c r="C59" s="72"/>
      <c r="D59" s="72"/>
      <c r="E59" s="72"/>
      <c r="F59" s="72"/>
      <c r="G59" s="72"/>
      <c r="H59" s="72"/>
      <c r="I59" s="72"/>
      <c r="J59" s="72"/>
      <c r="K59" s="72"/>
      <c r="L59" s="72"/>
      <c r="M59" s="72"/>
      <c r="N59" s="171"/>
      <c r="O59" s="171"/>
      <c r="P59" s="171"/>
      <c r="Q59" s="171"/>
      <c r="R59" s="171"/>
      <c r="S59" s="171"/>
      <c r="T59" s="171"/>
      <c r="U59" s="171"/>
      <c r="V59" s="171"/>
      <c r="W59" s="171"/>
      <c r="X59" s="171"/>
      <c r="Y59" s="171"/>
      <c r="Z59" s="171"/>
      <c r="AA59" s="171"/>
      <c r="AB59" s="171"/>
      <c r="AC59" s="172"/>
      <c r="AD59" s="172"/>
      <c r="AE59" s="173"/>
      <c r="AF59" s="173"/>
      <c r="AG59" s="173"/>
      <c r="AH59" s="173"/>
      <c r="AI59" s="173"/>
      <c r="AJ59" s="173"/>
      <c r="AP59" s="189">
        <v>42425</v>
      </c>
    </row>
    <row r="60" spans="2:42" hidden="1">
      <c r="B60" s="72"/>
      <c r="C60" s="72"/>
      <c r="D60" s="72"/>
      <c r="E60" s="72"/>
      <c r="F60" s="72"/>
      <c r="G60" s="72"/>
      <c r="H60" s="72"/>
      <c r="I60" s="72"/>
      <c r="J60" s="72"/>
      <c r="K60" s="72"/>
      <c r="L60" s="72"/>
      <c r="M60" s="72"/>
      <c r="N60" s="171"/>
      <c r="O60" s="171"/>
      <c r="P60" s="171"/>
      <c r="Q60" s="171"/>
      <c r="R60" s="171"/>
      <c r="S60" s="171"/>
      <c r="T60" s="171"/>
      <c r="U60" s="171"/>
      <c r="V60" s="171"/>
      <c r="W60" s="171"/>
      <c r="X60" s="171"/>
      <c r="Y60" s="171"/>
      <c r="Z60" s="171"/>
      <c r="AA60" s="171"/>
      <c r="AB60" s="171"/>
      <c r="AC60" s="172"/>
      <c r="AD60" s="172"/>
      <c r="AE60" s="173"/>
      <c r="AF60" s="173"/>
      <c r="AG60" s="173"/>
      <c r="AH60" s="173"/>
      <c r="AI60" s="173"/>
      <c r="AJ60" s="173"/>
      <c r="AP60" s="189">
        <v>42426</v>
      </c>
    </row>
    <row r="61" spans="2:42" ht="8.25" customHeight="1">
      <c r="B61" s="72"/>
      <c r="C61" s="72"/>
      <c r="D61" s="72"/>
      <c r="E61" s="72"/>
      <c r="F61" s="72"/>
      <c r="G61" s="72"/>
      <c r="H61" s="72"/>
      <c r="I61" s="72"/>
      <c r="J61" s="72"/>
      <c r="K61" s="72"/>
      <c r="L61" s="72"/>
      <c r="M61" s="72"/>
      <c r="N61" s="171"/>
      <c r="O61" s="171"/>
      <c r="P61" s="171"/>
      <c r="Q61" s="171"/>
      <c r="R61" s="171"/>
      <c r="S61" s="171"/>
      <c r="T61" s="171"/>
      <c r="U61" s="171"/>
      <c r="V61" s="171"/>
      <c r="W61" s="171"/>
      <c r="X61" s="171"/>
      <c r="Y61" s="171"/>
      <c r="Z61" s="171"/>
      <c r="AA61" s="171"/>
      <c r="AB61" s="171"/>
      <c r="AC61" s="172"/>
      <c r="AD61" s="172"/>
      <c r="AE61" s="173"/>
      <c r="AF61" s="173"/>
      <c r="AG61" s="173"/>
      <c r="AH61" s="173"/>
      <c r="AI61" s="173"/>
      <c r="AJ61" s="173"/>
      <c r="AP61" s="189">
        <v>42427</v>
      </c>
    </row>
    <row r="62" spans="2:42">
      <c r="B62" s="72"/>
      <c r="C62" s="68"/>
      <c r="D62" s="66"/>
      <c r="E62" s="66"/>
      <c r="F62" s="66"/>
      <c r="G62" s="66"/>
      <c r="H62" s="66"/>
      <c r="I62" s="66"/>
      <c r="J62" s="66"/>
      <c r="K62" s="66"/>
      <c r="L62" s="66"/>
      <c r="M62" s="66"/>
      <c r="N62" s="178"/>
      <c r="O62" s="178"/>
      <c r="P62" s="178"/>
      <c r="Q62" s="178"/>
      <c r="R62" s="178"/>
      <c r="S62" s="178"/>
      <c r="T62" s="178"/>
      <c r="U62" s="178"/>
      <c r="V62" s="178"/>
      <c r="W62" s="178"/>
      <c r="X62" s="178"/>
      <c r="Y62" s="178"/>
      <c r="Z62" s="178"/>
      <c r="AA62" s="178"/>
      <c r="AB62" s="178"/>
      <c r="AC62" s="179"/>
      <c r="AD62" s="179"/>
      <c r="AE62" s="180"/>
      <c r="AF62" s="180"/>
      <c r="AG62" s="180"/>
      <c r="AH62" s="180"/>
      <c r="AI62" s="181"/>
      <c r="AJ62" s="173"/>
      <c r="AP62" s="189">
        <v>42428</v>
      </c>
    </row>
    <row r="63" spans="2:42">
      <c r="B63" s="72"/>
      <c r="C63" s="73"/>
      <c r="D63" s="285" t="s">
        <v>130</v>
      </c>
      <c r="E63" s="72"/>
      <c r="F63" s="72"/>
      <c r="G63" s="72"/>
      <c r="H63" s="72"/>
      <c r="I63" s="72"/>
      <c r="J63" s="72"/>
      <c r="K63" s="72"/>
      <c r="L63" s="72"/>
      <c r="M63" s="72"/>
      <c r="N63" s="171"/>
      <c r="O63" s="171"/>
      <c r="P63" s="171"/>
      <c r="Q63" s="171"/>
      <c r="R63" s="171"/>
      <c r="S63" s="171"/>
      <c r="T63" s="171"/>
      <c r="U63" s="171"/>
      <c r="V63" s="171"/>
      <c r="W63" s="171"/>
      <c r="X63" s="171"/>
      <c r="Y63" s="171"/>
      <c r="Z63" s="171"/>
      <c r="AA63" s="171"/>
      <c r="AB63" s="171"/>
      <c r="AC63" s="172"/>
      <c r="AD63" s="172"/>
      <c r="AE63" s="173"/>
      <c r="AF63" s="173"/>
      <c r="AG63" s="173"/>
      <c r="AH63" s="173"/>
      <c r="AI63" s="182"/>
      <c r="AJ63" s="173"/>
      <c r="AP63" s="189">
        <v>42429</v>
      </c>
    </row>
    <row r="64" spans="2:42">
      <c r="B64" s="72"/>
      <c r="C64" s="73"/>
      <c r="D64" s="307"/>
      <c r="E64" s="307"/>
      <c r="F64" s="307"/>
      <c r="G64" s="307"/>
      <c r="H64" s="307"/>
      <c r="I64" s="307"/>
      <c r="J64" s="307"/>
      <c r="K64" s="307"/>
      <c r="L64" s="307"/>
      <c r="M64" s="307"/>
      <c r="N64" s="307"/>
      <c r="O64" s="307"/>
      <c r="P64" s="307"/>
      <c r="Q64" s="307"/>
      <c r="R64" s="307"/>
      <c r="S64" s="307"/>
      <c r="T64" s="307"/>
      <c r="U64" s="307"/>
      <c r="V64" s="307"/>
      <c r="W64" s="307"/>
      <c r="X64" s="307"/>
      <c r="Y64" s="307"/>
      <c r="Z64" s="307"/>
      <c r="AA64" s="307"/>
      <c r="AB64" s="307"/>
      <c r="AC64" s="307"/>
      <c r="AD64" s="307"/>
      <c r="AE64" s="307"/>
      <c r="AF64" s="307"/>
      <c r="AG64" s="307"/>
      <c r="AH64" s="307"/>
      <c r="AI64" s="182"/>
      <c r="AJ64" s="173"/>
      <c r="AP64" s="189">
        <v>42430</v>
      </c>
    </row>
    <row r="65" spans="2:42">
      <c r="B65" s="72"/>
      <c r="C65" s="73"/>
      <c r="D65" s="307"/>
      <c r="E65" s="307"/>
      <c r="F65" s="307"/>
      <c r="G65" s="307"/>
      <c r="H65" s="307"/>
      <c r="I65" s="307"/>
      <c r="J65" s="307"/>
      <c r="K65" s="307"/>
      <c r="L65" s="307"/>
      <c r="M65" s="307"/>
      <c r="N65" s="307"/>
      <c r="O65" s="307"/>
      <c r="P65" s="307"/>
      <c r="Q65" s="307"/>
      <c r="R65" s="307"/>
      <c r="S65" s="307"/>
      <c r="T65" s="307"/>
      <c r="U65" s="307"/>
      <c r="V65" s="307"/>
      <c r="W65" s="307"/>
      <c r="X65" s="307"/>
      <c r="Y65" s="307"/>
      <c r="Z65" s="307"/>
      <c r="AA65" s="307"/>
      <c r="AB65" s="307"/>
      <c r="AC65" s="307"/>
      <c r="AD65" s="307"/>
      <c r="AE65" s="307"/>
      <c r="AF65" s="307"/>
      <c r="AG65" s="307"/>
      <c r="AH65" s="307"/>
      <c r="AI65" s="182"/>
      <c r="AJ65" s="173"/>
      <c r="AP65" s="189">
        <v>42431</v>
      </c>
    </row>
    <row r="66" spans="2:42">
      <c r="B66" s="72"/>
      <c r="C66" s="73"/>
      <c r="D66" s="307"/>
      <c r="E66" s="307"/>
      <c r="F66" s="307"/>
      <c r="G66" s="307"/>
      <c r="H66" s="307"/>
      <c r="I66" s="307"/>
      <c r="J66" s="307"/>
      <c r="K66" s="307"/>
      <c r="L66" s="307"/>
      <c r="M66" s="307"/>
      <c r="N66" s="307"/>
      <c r="O66" s="307"/>
      <c r="P66" s="307"/>
      <c r="Q66" s="307"/>
      <c r="R66" s="307"/>
      <c r="S66" s="307"/>
      <c r="T66" s="307"/>
      <c r="U66" s="307"/>
      <c r="V66" s="307"/>
      <c r="W66" s="307"/>
      <c r="X66" s="307"/>
      <c r="Y66" s="307"/>
      <c r="Z66" s="307"/>
      <c r="AA66" s="307"/>
      <c r="AB66" s="307"/>
      <c r="AC66" s="307"/>
      <c r="AD66" s="307"/>
      <c r="AE66" s="307"/>
      <c r="AF66" s="307"/>
      <c r="AG66" s="307"/>
      <c r="AH66" s="307"/>
      <c r="AI66" s="182"/>
      <c r="AJ66" s="173"/>
      <c r="AP66" s="189">
        <v>42432</v>
      </c>
    </row>
    <row r="67" spans="2:42">
      <c r="B67" s="72"/>
      <c r="C67" s="73"/>
      <c r="D67" s="307"/>
      <c r="E67" s="307"/>
      <c r="F67" s="307"/>
      <c r="G67" s="307"/>
      <c r="H67" s="307"/>
      <c r="I67" s="307"/>
      <c r="J67" s="307"/>
      <c r="K67" s="307"/>
      <c r="L67" s="307"/>
      <c r="M67" s="307"/>
      <c r="N67" s="307"/>
      <c r="O67" s="307"/>
      <c r="P67" s="307"/>
      <c r="Q67" s="307"/>
      <c r="R67" s="307"/>
      <c r="S67" s="307"/>
      <c r="T67" s="307"/>
      <c r="U67" s="307"/>
      <c r="V67" s="307"/>
      <c r="W67" s="307"/>
      <c r="X67" s="307"/>
      <c r="Y67" s="307"/>
      <c r="Z67" s="307"/>
      <c r="AA67" s="307"/>
      <c r="AB67" s="307"/>
      <c r="AC67" s="307"/>
      <c r="AD67" s="307"/>
      <c r="AE67" s="307"/>
      <c r="AF67" s="307"/>
      <c r="AG67" s="307"/>
      <c r="AH67" s="307"/>
      <c r="AI67" s="182"/>
      <c r="AJ67" s="173"/>
      <c r="AP67" s="189">
        <v>42433</v>
      </c>
    </row>
    <row r="68" spans="2:42">
      <c r="B68" s="72"/>
      <c r="C68" s="73"/>
      <c r="D68" s="307"/>
      <c r="E68" s="307"/>
      <c r="F68" s="307"/>
      <c r="G68" s="307"/>
      <c r="H68" s="307"/>
      <c r="I68" s="307"/>
      <c r="J68" s="307"/>
      <c r="K68" s="307"/>
      <c r="L68" s="307"/>
      <c r="M68" s="307"/>
      <c r="N68" s="307"/>
      <c r="O68" s="307"/>
      <c r="P68" s="307"/>
      <c r="Q68" s="307"/>
      <c r="R68" s="307"/>
      <c r="S68" s="307"/>
      <c r="T68" s="307"/>
      <c r="U68" s="307"/>
      <c r="V68" s="307"/>
      <c r="W68" s="307"/>
      <c r="X68" s="307"/>
      <c r="Y68" s="307"/>
      <c r="Z68" s="307"/>
      <c r="AA68" s="307"/>
      <c r="AB68" s="307"/>
      <c r="AC68" s="307"/>
      <c r="AD68" s="307"/>
      <c r="AE68" s="307"/>
      <c r="AF68" s="307"/>
      <c r="AG68" s="307"/>
      <c r="AH68" s="307"/>
      <c r="AI68" s="182"/>
      <c r="AJ68" s="173"/>
      <c r="AP68" s="189">
        <v>42434</v>
      </c>
    </row>
    <row r="69" spans="2:42">
      <c r="B69" s="72"/>
      <c r="C69" s="73"/>
      <c r="D69" s="307"/>
      <c r="E69" s="307"/>
      <c r="F69" s="307"/>
      <c r="G69" s="307"/>
      <c r="H69" s="307"/>
      <c r="I69" s="307"/>
      <c r="J69" s="307"/>
      <c r="K69" s="307"/>
      <c r="L69" s="307"/>
      <c r="M69" s="307"/>
      <c r="N69" s="307"/>
      <c r="O69" s="307"/>
      <c r="P69" s="307"/>
      <c r="Q69" s="307"/>
      <c r="R69" s="307"/>
      <c r="S69" s="307"/>
      <c r="T69" s="307"/>
      <c r="U69" s="307"/>
      <c r="V69" s="307"/>
      <c r="W69" s="307"/>
      <c r="X69" s="307"/>
      <c r="Y69" s="307"/>
      <c r="Z69" s="307"/>
      <c r="AA69" s="307"/>
      <c r="AB69" s="307"/>
      <c r="AC69" s="307"/>
      <c r="AD69" s="307"/>
      <c r="AE69" s="307"/>
      <c r="AF69" s="307"/>
      <c r="AG69" s="307"/>
      <c r="AH69" s="307"/>
      <c r="AI69" s="182"/>
      <c r="AJ69" s="173"/>
      <c r="AP69" s="189">
        <v>42435</v>
      </c>
    </row>
    <row r="70" spans="2:42">
      <c r="B70" s="72"/>
      <c r="C70" s="73"/>
      <c r="D70" s="307"/>
      <c r="E70" s="307"/>
      <c r="F70" s="307"/>
      <c r="G70" s="307"/>
      <c r="H70" s="307"/>
      <c r="I70" s="307"/>
      <c r="J70" s="307"/>
      <c r="K70" s="307"/>
      <c r="L70" s="307"/>
      <c r="M70" s="307"/>
      <c r="N70" s="307"/>
      <c r="O70" s="307"/>
      <c r="P70" s="307"/>
      <c r="Q70" s="307"/>
      <c r="R70" s="307"/>
      <c r="S70" s="307"/>
      <c r="T70" s="307"/>
      <c r="U70" s="307"/>
      <c r="V70" s="307"/>
      <c r="W70" s="307"/>
      <c r="X70" s="307"/>
      <c r="Y70" s="307"/>
      <c r="Z70" s="307"/>
      <c r="AA70" s="307"/>
      <c r="AB70" s="307"/>
      <c r="AC70" s="307"/>
      <c r="AD70" s="307"/>
      <c r="AE70" s="307"/>
      <c r="AF70" s="307"/>
      <c r="AG70" s="307"/>
      <c r="AH70" s="307"/>
      <c r="AI70" s="182"/>
      <c r="AJ70" s="173"/>
      <c r="AP70" s="189">
        <v>42436</v>
      </c>
    </row>
    <row r="71" spans="2:42">
      <c r="B71" s="72"/>
      <c r="C71" s="73"/>
      <c r="D71" s="307"/>
      <c r="E71" s="307"/>
      <c r="F71" s="307"/>
      <c r="G71" s="307"/>
      <c r="H71" s="307"/>
      <c r="I71" s="307"/>
      <c r="J71" s="307"/>
      <c r="K71" s="307"/>
      <c r="L71" s="307"/>
      <c r="M71" s="307"/>
      <c r="N71" s="307"/>
      <c r="O71" s="307"/>
      <c r="P71" s="307"/>
      <c r="Q71" s="307"/>
      <c r="R71" s="307"/>
      <c r="S71" s="307"/>
      <c r="T71" s="307"/>
      <c r="U71" s="307"/>
      <c r="V71" s="307"/>
      <c r="W71" s="307"/>
      <c r="X71" s="307"/>
      <c r="Y71" s="307"/>
      <c r="Z71" s="307"/>
      <c r="AA71" s="307"/>
      <c r="AB71" s="307"/>
      <c r="AC71" s="307"/>
      <c r="AD71" s="307"/>
      <c r="AE71" s="307"/>
      <c r="AF71" s="307"/>
      <c r="AG71" s="307"/>
      <c r="AH71" s="307"/>
      <c r="AI71" s="182"/>
      <c r="AJ71" s="173"/>
      <c r="AP71" s="189">
        <v>42437</v>
      </c>
    </row>
    <row r="72" spans="2:42">
      <c r="B72" s="72"/>
      <c r="C72" s="73"/>
      <c r="D72" s="307"/>
      <c r="E72" s="307"/>
      <c r="F72" s="307"/>
      <c r="G72" s="307"/>
      <c r="H72" s="307"/>
      <c r="I72" s="307"/>
      <c r="J72" s="307"/>
      <c r="K72" s="307"/>
      <c r="L72" s="307"/>
      <c r="M72" s="307"/>
      <c r="N72" s="307"/>
      <c r="O72" s="307"/>
      <c r="P72" s="307"/>
      <c r="Q72" s="307"/>
      <c r="R72" s="307"/>
      <c r="S72" s="307"/>
      <c r="T72" s="307"/>
      <c r="U72" s="307"/>
      <c r="V72" s="307"/>
      <c r="W72" s="307"/>
      <c r="X72" s="307"/>
      <c r="Y72" s="307"/>
      <c r="Z72" s="307"/>
      <c r="AA72" s="307"/>
      <c r="AB72" s="307"/>
      <c r="AC72" s="307"/>
      <c r="AD72" s="307"/>
      <c r="AE72" s="307"/>
      <c r="AF72" s="307"/>
      <c r="AG72" s="307"/>
      <c r="AH72" s="307"/>
      <c r="AI72" s="182"/>
      <c r="AJ72" s="173"/>
      <c r="AP72" s="189">
        <v>42438</v>
      </c>
    </row>
    <row r="73" spans="2:42">
      <c r="B73" s="72"/>
      <c r="C73" s="73"/>
      <c r="D73" s="307"/>
      <c r="E73" s="307"/>
      <c r="F73" s="307"/>
      <c r="G73" s="307"/>
      <c r="H73" s="307"/>
      <c r="I73" s="307"/>
      <c r="J73" s="307"/>
      <c r="K73" s="307"/>
      <c r="L73" s="307"/>
      <c r="M73" s="307"/>
      <c r="N73" s="307"/>
      <c r="O73" s="307"/>
      <c r="P73" s="307"/>
      <c r="Q73" s="307"/>
      <c r="R73" s="307"/>
      <c r="S73" s="307"/>
      <c r="T73" s="307"/>
      <c r="U73" s="307"/>
      <c r="V73" s="307"/>
      <c r="W73" s="307"/>
      <c r="X73" s="307"/>
      <c r="Y73" s="307"/>
      <c r="Z73" s="307"/>
      <c r="AA73" s="307"/>
      <c r="AB73" s="307"/>
      <c r="AC73" s="307"/>
      <c r="AD73" s="307"/>
      <c r="AE73" s="307"/>
      <c r="AF73" s="307"/>
      <c r="AG73" s="307"/>
      <c r="AH73" s="307"/>
      <c r="AI73" s="182"/>
      <c r="AJ73" s="173"/>
      <c r="AP73" s="189">
        <v>42439</v>
      </c>
    </row>
    <row r="74" spans="2:42">
      <c r="B74" s="72"/>
      <c r="C74" s="73"/>
      <c r="D74" s="307"/>
      <c r="E74" s="307"/>
      <c r="F74" s="307"/>
      <c r="G74" s="307"/>
      <c r="H74" s="307"/>
      <c r="I74" s="307"/>
      <c r="J74" s="307"/>
      <c r="K74" s="307"/>
      <c r="L74" s="307"/>
      <c r="M74" s="307"/>
      <c r="N74" s="307"/>
      <c r="O74" s="307"/>
      <c r="P74" s="307"/>
      <c r="Q74" s="307"/>
      <c r="R74" s="307"/>
      <c r="S74" s="307"/>
      <c r="T74" s="307"/>
      <c r="U74" s="307"/>
      <c r="V74" s="307"/>
      <c r="W74" s="307"/>
      <c r="X74" s="307"/>
      <c r="Y74" s="307"/>
      <c r="Z74" s="307"/>
      <c r="AA74" s="307"/>
      <c r="AB74" s="307"/>
      <c r="AC74" s="307"/>
      <c r="AD74" s="307"/>
      <c r="AE74" s="307"/>
      <c r="AF74" s="307"/>
      <c r="AG74" s="307"/>
      <c r="AH74" s="307"/>
      <c r="AI74" s="182"/>
      <c r="AJ74" s="173"/>
      <c r="AP74" s="189">
        <v>42440</v>
      </c>
    </row>
    <row r="75" spans="2:42">
      <c r="B75" s="72"/>
      <c r="C75" s="73"/>
      <c r="D75" s="307"/>
      <c r="E75" s="307"/>
      <c r="F75" s="307"/>
      <c r="G75" s="307"/>
      <c r="H75" s="307"/>
      <c r="I75" s="307"/>
      <c r="J75" s="307"/>
      <c r="K75" s="307"/>
      <c r="L75" s="307"/>
      <c r="M75" s="307"/>
      <c r="N75" s="307"/>
      <c r="O75" s="307"/>
      <c r="P75" s="307"/>
      <c r="Q75" s="307"/>
      <c r="R75" s="307"/>
      <c r="S75" s="307"/>
      <c r="T75" s="307"/>
      <c r="U75" s="307"/>
      <c r="V75" s="307"/>
      <c r="W75" s="307"/>
      <c r="X75" s="307"/>
      <c r="Y75" s="307"/>
      <c r="Z75" s="307"/>
      <c r="AA75" s="307"/>
      <c r="AB75" s="307"/>
      <c r="AC75" s="307"/>
      <c r="AD75" s="307"/>
      <c r="AE75" s="307"/>
      <c r="AF75" s="307"/>
      <c r="AG75" s="307"/>
      <c r="AH75" s="307"/>
      <c r="AI75" s="182"/>
      <c r="AJ75" s="173"/>
      <c r="AP75" s="189">
        <v>42441</v>
      </c>
    </row>
    <row r="76" spans="2:42">
      <c r="B76" s="72"/>
      <c r="C76" s="73"/>
      <c r="D76" s="307"/>
      <c r="E76" s="307"/>
      <c r="F76" s="307"/>
      <c r="G76" s="307"/>
      <c r="H76" s="307"/>
      <c r="I76" s="307"/>
      <c r="J76" s="307"/>
      <c r="K76" s="307"/>
      <c r="L76" s="307"/>
      <c r="M76" s="307"/>
      <c r="N76" s="307"/>
      <c r="O76" s="307"/>
      <c r="P76" s="307"/>
      <c r="Q76" s="307"/>
      <c r="R76" s="307"/>
      <c r="S76" s="307"/>
      <c r="T76" s="307"/>
      <c r="U76" s="307"/>
      <c r="V76" s="307"/>
      <c r="W76" s="307"/>
      <c r="X76" s="307"/>
      <c r="Y76" s="307"/>
      <c r="Z76" s="307"/>
      <c r="AA76" s="307"/>
      <c r="AB76" s="307"/>
      <c r="AC76" s="307"/>
      <c r="AD76" s="307"/>
      <c r="AE76" s="307"/>
      <c r="AF76" s="307"/>
      <c r="AG76" s="307"/>
      <c r="AH76" s="307"/>
      <c r="AI76" s="182"/>
      <c r="AJ76" s="173"/>
      <c r="AP76" s="189">
        <v>42442</v>
      </c>
    </row>
    <row r="77" spans="2:42">
      <c r="B77" s="72"/>
      <c r="C77" s="73"/>
      <c r="D77" s="307"/>
      <c r="E77" s="307"/>
      <c r="F77" s="307"/>
      <c r="G77" s="307"/>
      <c r="H77" s="307"/>
      <c r="I77" s="307"/>
      <c r="J77" s="307"/>
      <c r="K77" s="307"/>
      <c r="L77" s="307"/>
      <c r="M77" s="307"/>
      <c r="N77" s="307"/>
      <c r="O77" s="307"/>
      <c r="P77" s="307"/>
      <c r="Q77" s="307"/>
      <c r="R77" s="307"/>
      <c r="S77" s="307"/>
      <c r="T77" s="307"/>
      <c r="U77" s="307"/>
      <c r="V77" s="307"/>
      <c r="W77" s="307"/>
      <c r="X77" s="307"/>
      <c r="Y77" s="307"/>
      <c r="Z77" s="307"/>
      <c r="AA77" s="307"/>
      <c r="AB77" s="307"/>
      <c r="AC77" s="307"/>
      <c r="AD77" s="307"/>
      <c r="AE77" s="307"/>
      <c r="AF77" s="307"/>
      <c r="AG77" s="307"/>
      <c r="AH77" s="307"/>
      <c r="AI77" s="182"/>
      <c r="AJ77" s="173"/>
      <c r="AP77" s="189">
        <v>42443</v>
      </c>
    </row>
    <row r="78" spans="2:42">
      <c r="B78" s="72"/>
      <c r="C78" s="73"/>
      <c r="D78" s="307"/>
      <c r="E78" s="307"/>
      <c r="F78" s="307"/>
      <c r="G78" s="307"/>
      <c r="H78" s="307"/>
      <c r="I78" s="307"/>
      <c r="J78" s="307"/>
      <c r="K78" s="307"/>
      <c r="L78" s="307"/>
      <c r="M78" s="307"/>
      <c r="N78" s="307"/>
      <c r="O78" s="307"/>
      <c r="P78" s="307"/>
      <c r="Q78" s="307"/>
      <c r="R78" s="307"/>
      <c r="S78" s="307"/>
      <c r="T78" s="307"/>
      <c r="U78" s="307"/>
      <c r="V78" s="307"/>
      <c r="W78" s="307"/>
      <c r="X78" s="307"/>
      <c r="Y78" s="307"/>
      <c r="Z78" s="307"/>
      <c r="AA78" s="307"/>
      <c r="AB78" s="307"/>
      <c r="AC78" s="307"/>
      <c r="AD78" s="307"/>
      <c r="AE78" s="307"/>
      <c r="AF78" s="307"/>
      <c r="AG78" s="307"/>
      <c r="AH78" s="307"/>
      <c r="AI78" s="182"/>
      <c r="AJ78" s="173"/>
      <c r="AP78" s="189">
        <v>42444</v>
      </c>
    </row>
    <row r="79" spans="2:42">
      <c r="B79" s="72"/>
      <c r="C79" s="73"/>
      <c r="D79" s="307"/>
      <c r="E79" s="307"/>
      <c r="F79" s="307"/>
      <c r="G79" s="307"/>
      <c r="H79" s="307"/>
      <c r="I79" s="307"/>
      <c r="J79" s="307"/>
      <c r="K79" s="307"/>
      <c r="L79" s="307"/>
      <c r="M79" s="307"/>
      <c r="N79" s="307"/>
      <c r="O79" s="307"/>
      <c r="P79" s="307"/>
      <c r="Q79" s="307"/>
      <c r="R79" s="307"/>
      <c r="S79" s="307"/>
      <c r="T79" s="307"/>
      <c r="U79" s="307"/>
      <c r="V79" s="307"/>
      <c r="W79" s="307"/>
      <c r="X79" s="307"/>
      <c r="Y79" s="307"/>
      <c r="Z79" s="307"/>
      <c r="AA79" s="307"/>
      <c r="AB79" s="307"/>
      <c r="AC79" s="307"/>
      <c r="AD79" s="307"/>
      <c r="AE79" s="307"/>
      <c r="AF79" s="307"/>
      <c r="AG79" s="307"/>
      <c r="AH79" s="307"/>
      <c r="AI79" s="182"/>
      <c r="AJ79" s="173"/>
      <c r="AP79" s="189">
        <v>42445</v>
      </c>
    </row>
    <row r="80" spans="2:42">
      <c r="B80" s="72"/>
      <c r="C80" s="73"/>
      <c r="D80" s="307"/>
      <c r="E80" s="307"/>
      <c r="F80" s="307"/>
      <c r="G80" s="307"/>
      <c r="H80" s="307"/>
      <c r="I80" s="307"/>
      <c r="J80" s="307"/>
      <c r="K80" s="307"/>
      <c r="L80" s="307"/>
      <c r="M80" s="307"/>
      <c r="N80" s="307"/>
      <c r="O80" s="307"/>
      <c r="P80" s="307"/>
      <c r="Q80" s="307"/>
      <c r="R80" s="307"/>
      <c r="S80" s="307"/>
      <c r="T80" s="307"/>
      <c r="U80" s="307"/>
      <c r="V80" s="307"/>
      <c r="W80" s="307"/>
      <c r="X80" s="307"/>
      <c r="Y80" s="307"/>
      <c r="Z80" s="307"/>
      <c r="AA80" s="307"/>
      <c r="AB80" s="307"/>
      <c r="AC80" s="307"/>
      <c r="AD80" s="307"/>
      <c r="AE80" s="307"/>
      <c r="AF80" s="307"/>
      <c r="AG80" s="307"/>
      <c r="AH80" s="307"/>
      <c r="AI80" s="182"/>
      <c r="AJ80" s="173"/>
      <c r="AP80" s="189">
        <v>42446</v>
      </c>
    </row>
    <row r="81" spans="2:42">
      <c r="B81" s="72"/>
      <c r="C81" s="73"/>
      <c r="D81" s="307"/>
      <c r="E81" s="307"/>
      <c r="F81" s="307"/>
      <c r="G81" s="307"/>
      <c r="H81" s="307"/>
      <c r="I81" s="307"/>
      <c r="J81" s="307"/>
      <c r="K81" s="307"/>
      <c r="L81" s="307"/>
      <c r="M81" s="307"/>
      <c r="N81" s="307"/>
      <c r="O81" s="307"/>
      <c r="P81" s="307"/>
      <c r="Q81" s="307"/>
      <c r="R81" s="307"/>
      <c r="S81" s="307"/>
      <c r="T81" s="307"/>
      <c r="U81" s="307"/>
      <c r="V81" s="307"/>
      <c r="W81" s="307"/>
      <c r="X81" s="307"/>
      <c r="Y81" s="307"/>
      <c r="Z81" s="307"/>
      <c r="AA81" s="307"/>
      <c r="AB81" s="307"/>
      <c r="AC81" s="307"/>
      <c r="AD81" s="307"/>
      <c r="AE81" s="307"/>
      <c r="AF81" s="307"/>
      <c r="AG81" s="307"/>
      <c r="AH81" s="307"/>
      <c r="AI81" s="182"/>
      <c r="AJ81" s="173"/>
      <c r="AP81" s="189">
        <v>42447</v>
      </c>
    </row>
    <row r="82" spans="2:42">
      <c r="B82" s="72"/>
      <c r="C82" s="73"/>
      <c r="D82" s="307"/>
      <c r="E82" s="307"/>
      <c r="F82" s="307"/>
      <c r="G82" s="307"/>
      <c r="H82" s="307"/>
      <c r="I82" s="307"/>
      <c r="J82" s="307"/>
      <c r="K82" s="307"/>
      <c r="L82" s="307"/>
      <c r="M82" s="307"/>
      <c r="N82" s="307"/>
      <c r="O82" s="307"/>
      <c r="P82" s="307"/>
      <c r="Q82" s="307"/>
      <c r="R82" s="307"/>
      <c r="S82" s="307"/>
      <c r="T82" s="307"/>
      <c r="U82" s="307"/>
      <c r="V82" s="307"/>
      <c r="W82" s="307"/>
      <c r="X82" s="307"/>
      <c r="Y82" s="307"/>
      <c r="Z82" s="307"/>
      <c r="AA82" s="307"/>
      <c r="AB82" s="307"/>
      <c r="AC82" s="307"/>
      <c r="AD82" s="307"/>
      <c r="AE82" s="307"/>
      <c r="AF82" s="307"/>
      <c r="AG82" s="307"/>
      <c r="AH82" s="307"/>
      <c r="AI82" s="182"/>
      <c r="AJ82" s="173"/>
      <c r="AP82" s="189">
        <v>42448</v>
      </c>
    </row>
    <row r="83" spans="2:42">
      <c r="B83" s="72"/>
      <c r="C83" s="73"/>
      <c r="D83" s="307"/>
      <c r="E83" s="307"/>
      <c r="F83" s="307"/>
      <c r="G83" s="307"/>
      <c r="H83" s="307"/>
      <c r="I83" s="307"/>
      <c r="J83" s="307"/>
      <c r="K83" s="307"/>
      <c r="L83" s="307"/>
      <c r="M83" s="307"/>
      <c r="N83" s="307"/>
      <c r="O83" s="307"/>
      <c r="P83" s="307"/>
      <c r="Q83" s="307"/>
      <c r="R83" s="307"/>
      <c r="S83" s="307"/>
      <c r="T83" s="307"/>
      <c r="U83" s="307"/>
      <c r="V83" s="307"/>
      <c r="W83" s="307"/>
      <c r="X83" s="307"/>
      <c r="Y83" s="307"/>
      <c r="Z83" s="307"/>
      <c r="AA83" s="307"/>
      <c r="AB83" s="307"/>
      <c r="AC83" s="307"/>
      <c r="AD83" s="307"/>
      <c r="AE83" s="307"/>
      <c r="AF83" s="307"/>
      <c r="AG83" s="307"/>
      <c r="AH83" s="307"/>
      <c r="AI83" s="182"/>
      <c r="AJ83" s="173"/>
      <c r="AP83" s="189">
        <v>42449</v>
      </c>
    </row>
    <row r="84" spans="2:42">
      <c r="B84" s="72"/>
      <c r="C84" s="73"/>
      <c r="D84" s="307"/>
      <c r="E84" s="307"/>
      <c r="F84" s="307"/>
      <c r="G84" s="307"/>
      <c r="H84" s="307"/>
      <c r="I84" s="307"/>
      <c r="J84" s="307"/>
      <c r="K84" s="307"/>
      <c r="L84" s="307"/>
      <c r="M84" s="307"/>
      <c r="N84" s="307"/>
      <c r="O84" s="307"/>
      <c r="P84" s="307"/>
      <c r="Q84" s="307"/>
      <c r="R84" s="307"/>
      <c r="S84" s="307"/>
      <c r="T84" s="307"/>
      <c r="U84" s="307"/>
      <c r="V84" s="307"/>
      <c r="W84" s="307"/>
      <c r="X84" s="307"/>
      <c r="Y84" s="307"/>
      <c r="Z84" s="307"/>
      <c r="AA84" s="307"/>
      <c r="AB84" s="307"/>
      <c r="AC84" s="307"/>
      <c r="AD84" s="307"/>
      <c r="AE84" s="307"/>
      <c r="AF84" s="307"/>
      <c r="AG84" s="307"/>
      <c r="AH84" s="307"/>
      <c r="AI84" s="182"/>
      <c r="AJ84" s="173"/>
      <c r="AP84" s="189">
        <v>42450</v>
      </c>
    </row>
    <row r="85" spans="2:42">
      <c r="B85" s="72"/>
      <c r="C85" s="73"/>
      <c r="D85" s="307"/>
      <c r="E85" s="307"/>
      <c r="F85" s="307"/>
      <c r="G85" s="307"/>
      <c r="H85" s="307"/>
      <c r="I85" s="307"/>
      <c r="J85" s="307"/>
      <c r="K85" s="307"/>
      <c r="L85" s="307"/>
      <c r="M85" s="307"/>
      <c r="N85" s="307"/>
      <c r="O85" s="307"/>
      <c r="P85" s="307"/>
      <c r="Q85" s="307"/>
      <c r="R85" s="307"/>
      <c r="S85" s="307"/>
      <c r="T85" s="307"/>
      <c r="U85" s="307"/>
      <c r="V85" s="307"/>
      <c r="W85" s="307"/>
      <c r="X85" s="307"/>
      <c r="Y85" s="307"/>
      <c r="Z85" s="307"/>
      <c r="AA85" s="307"/>
      <c r="AB85" s="307"/>
      <c r="AC85" s="307"/>
      <c r="AD85" s="307"/>
      <c r="AE85" s="307"/>
      <c r="AF85" s="307"/>
      <c r="AG85" s="307"/>
      <c r="AH85" s="307"/>
      <c r="AI85" s="182"/>
      <c r="AJ85" s="173"/>
      <c r="AP85" s="189">
        <v>42451</v>
      </c>
    </row>
    <row r="86" spans="2:42">
      <c r="B86" s="72"/>
      <c r="C86" s="73"/>
      <c r="D86" s="307"/>
      <c r="E86" s="307"/>
      <c r="F86" s="307"/>
      <c r="G86" s="307"/>
      <c r="H86" s="307"/>
      <c r="I86" s="307"/>
      <c r="J86" s="307"/>
      <c r="K86" s="307"/>
      <c r="L86" s="307"/>
      <c r="M86" s="307"/>
      <c r="N86" s="307"/>
      <c r="O86" s="307"/>
      <c r="P86" s="307"/>
      <c r="Q86" s="307"/>
      <c r="R86" s="307"/>
      <c r="S86" s="307"/>
      <c r="T86" s="307"/>
      <c r="U86" s="307"/>
      <c r="V86" s="307"/>
      <c r="W86" s="307"/>
      <c r="X86" s="307"/>
      <c r="Y86" s="307"/>
      <c r="Z86" s="307"/>
      <c r="AA86" s="307"/>
      <c r="AB86" s="307"/>
      <c r="AC86" s="307"/>
      <c r="AD86" s="307"/>
      <c r="AE86" s="307"/>
      <c r="AF86" s="307"/>
      <c r="AG86" s="307"/>
      <c r="AH86" s="307"/>
      <c r="AI86" s="182"/>
      <c r="AJ86" s="173"/>
      <c r="AP86" s="189">
        <v>42452</v>
      </c>
    </row>
    <row r="87" spans="2:42">
      <c r="B87" s="72"/>
      <c r="C87" s="73"/>
      <c r="D87" s="307"/>
      <c r="E87" s="307"/>
      <c r="F87" s="307"/>
      <c r="G87" s="307"/>
      <c r="H87" s="307"/>
      <c r="I87" s="307"/>
      <c r="J87" s="307"/>
      <c r="K87" s="307"/>
      <c r="L87" s="307"/>
      <c r="M87" s="307"/>
      <c r="N87" s="307"/>
      <c r="O87" s="307"/>
      <c r="P87" s="307"/>
      <c r="Q87" s="307"/>
      <c r="R87" s="307"/>
      <c r="S87" s="307"/>
      <c r="T87" s="307"/>
      <c r="U87" s="307"/>
      <c r="V87" s="307"/>
      <c r="W87" s="307"/>
      <c r="X87" s="307"/>
      <c r="Y87" s="307"/>
      <c r="Z87" s="307"/>
      <c r="AA87" s="307"/>
      <c r="AB87" s="307"/>
      <c r="AC87" s="307"/>
      <c r="AD87" s="307"/>
      <c r="AE87" s="307"/>
      <c r="AF87" s="307"/>
      <c r="AG87" s="307"/>
      <c r="AH87" s="307"/>
      <c r="AI87" s="182"/>
      <c r="AJ87" s="173"/>
      <c r="AP87" s="189">
        <v>42453</v>
      </c>
    </row>
    <row r="88" spans="2:42">
      <c r="B88" s="72"/>
      <c r="C88" s="73"/>
      <c r="D88" s="307"/>
      <c r="E88" s="307"/>
      <c r="F88" s="307"/>
      <c r="G88" s="307"/>
      <c r="H88" s="307"/>
      <c r="I88" s="307"/>
      <c r="J88" s="307"/>
      <c r="K88" s="307"/>
      <c r="L88" s="307"/>
      <c r="M88" s="307"/>
      <c r="N88" s="307"/>
      <c r="O88" s="307"/>
      <c r="P88" s="307"/>
      <c r="Q88" s="307"/>
      <c r="R88" s="307"/>
      <c r="S88" s="307"/>
      <c r="T88" s="307"/>
      <c r="U88" s="307"/>
      <c r="V88" s="307"/>
      <c r="W88" s="307"/>
      <c r="X88" s="307"/>
      <c r="Y88" s="307"/>
      <c r="Z88" s="307"/>
      <c r="AA88" s="307"/>
      <c r="AB88" s="307"/>
      <c r="AC88" s="307"/>
      <c r="AD88" s="307"/>
      <c r="AE88" s="307"/>
      <c r="AF88" s="307"/>
      <c r="AG88" s="307"/>
      <c r="AH88" s="307"/>
      <c r="AI88" s="182"/>
      <c r="AJ88" s="173"/>
      <c r="AP88" s="189">
        <v>42454</v>
      </c>
    </row>
    <row r="89" spans="2:42">
      <c r="B89" s="72"/>
      <c r="C89" s="73"/>
      <c r="D89" s="307"/>
      <c r="E89" s="307"/>
      <c r="F89" s="307"/>
      <c r="G89" s="307"/>
      <c r="H89" s="307"/>
      <c r="I89" s="307"/>
      <c r="J89" s="307"/>
      <c r="K89" s="307"/>
      <c r="L89" s="307"/>
      <c r="M89" s="307"/>
      <c r="N89" s="307"/>
      <c r="O89" s="307"/>
      <c r="P89" s="307"/>
      <c r="Q89" s="307"/>
      <c r="R89" s="307"/>
      <c r="S89" s="307"/>
      <c r="T89" s="307"/>
      <c r="U89" s="307"/>
      <c r="V89" s="307"/>
      <c r="W89" s="307"/>
      <c r="X89" s="307"/>
      <c r="Y89" s="307"/>
      <c r="Z89" s="307"/>
      <c r="AA89" s="307"/>
      <c r="AB89" s="307"/>
      <c r="AC89" s="307"/>
      <c r="AD89" s="307"/>
      <c r="AE89" s="307"/>
      <c r="AF89" s="307"/>
      <c r="AG89" s="307"/>
      <c r="AH89" s="307"/>
      <c r="AI89" s="182"/>
      <c r="AJ89" s="173"/>
      <c r="AP89" s="189">
        <v>42455</v>
      </c>
    </row>
    <row r="90" spans="2:42">
      <c r="B90" s="72"/>
      <c r="C90" s="73"/>
      <c r="D90" s="307"/>
      <c r="E90" s="307"/>
      <c r="F90" s="307"/>
      <c r="G90" s="307"/>
      <c r="H90" s="307"/>
      <c r="I90" s="307"/>
      <c r="J90" s="307"/>
      <c r="K90" s="307"/>
      <c r="L90" s="307"/>
      <c r="M90" s="307"/>
      <c r="N90" s="307"/>
      <c r="O90" s="307"/>
      <c r="P90" s="307"/>
      <c r="Q90" s="307"/>
      <c r="R90" s="307"/>
      <c r="S90" s="307"/>
      <c r="T90" s="307"/>
      <c r="U90" s="307"/>
      <c r="V90" s="307"/>
      <c r="W90" s="307"/>
      <c r="X90" s="307"/>
      <c r="Y90" s="307"/>
      <c r="Z90" s="307"/>
      <c r="AA90" s="307"/>
      <c r="AB90" s="307"/>
      <c r="AC90" s="307"/>
      <c r="AD90" s="307"/>
      <c r="AE90" s="307"/>
      <c r="AF90" s="307"/>
      <c r="AG90" s="307"/>
      <c r="AH90" s="307"/>
      <c r="AI90" s="182"/>
      <c r="AJ90" s="173"/>
      <c r="AP90" s="189">
        <v>42456</v>
      </c>
    </row>
    <row r="91" spans="2:42">
      <c r="B91" s="72"/>
      <c r="C91" s="73"/>
      <c r="D91" s="307"/>
      <c r="E91" s="307"/>
      <c r="F91" s="307"/>
      <c r="G91" s="307"/>
      <c r="H91" s="307"/>
      <c r="I91" s="307"/>
      <c r="J91" s="307"/>
      <c r="K91" s="307"/>
      <c r="L91" s="307"/>
      <c r="M91" s="307"/>
      <c r="N91" s="307"/>
      <c r="O91" s="307"/>
      <c r="P91" s="307"/>
      <c r="Q91" s="307"/>
      <c r="R91" s="307"/>
      <c r="S91" s="307"/>
      <c r="T91" s="307"/>
      <c r="U91" s="307"/>
      <c r="V91" s="307"/>
      <c r="W91" s="307"/>
      <c r="X91" s="307"/>
      <c r="Y91" s="307"/>
      <c r="Z91" s="307"/>
      <c r="AA91" s="307"/>
      <c r="AB91" s="307"/>
      <c r="AC91" s="307"/>
      <c r="AD91" s="307"/>
      <c r="AE91" s="307"/>
      <c r="AF91" s="307"/>
      <c r="AG91" s="307"/>
      <c r="AH91" s="307"/>
      <c r="AI91" s="182"/>
      <c r="AJ91" s="173"/>
      <c r="AP91" s="189">
        <v>42457</v>
      </c>
    </row>
    <row r="92" spans="2:42">
      <c r="B92" s="72"/>
      <c r="C92" s="73"/>
      <c r="D92" s="307"/>
      <c r="E92" s="307"/>
      <c r="F92" s="307"/>
      <c r="G92" s="307"/>
      <c r="H92" s="307"/>
      <c r="I92" s="307"/>
      <c r="J92" s="307"/>
      <c r="K92" s="307"/>
      <c r="L92" s="307"/>
      <c r="M92" s="307"/>
      <c r="N92" s="307"/>
      <c r="O92" s="307"/>
      <c r="P92" s="307"/>
      <c r="Q92" s="307"/>
      <c r="R92" s="307"/>
      <c r="S92" s="307"/>
      <c r="T92" s="307"/>
      <c r="U92" s="307"/>
      <c r="V92" s="307"/>
      <c r="W92" s="307"/>
      <c r="X92" s="307"/>
      <c r="Y92" s="307"/>
      <c r="Z92" s="307"/>
      <c r="AA92" s="307"/>
      <c r="AB92" s="307"/>
      <c r="AC92" s="307"/>
      <c r="AD92" s="307"/>
      <c r="AE92" s="307"/>
      <c r="AF92" s="307"/>
      <c r="AG92" s="307"/>
      <c r="AH92" s="307"/>
      <c r="AI92" s="182"/>
      <c r="AJ92" s="173"/>
      <c r="AP92" s="189">
        <v>42458</v>
      </c>
    </row>
    <row r="93" spans="2:42">
      <c r="B93" s="72"/>
      <c r="C93" s="73"/>
      <c r="D93" s="307"/>
      <c r="E93" s="307"/>
      <c r="F93" s="307"/>
      <c r="G93" s="307"/>
      <c r="H93" s="307"/>
      <c r="I93" s="307"/>
      <c r="J93" s="307"/>
      <c r="K93" s="307"/>
      <c r="L93" s="307"/>
      <c r="M93" s="307"/>
      <c r="N93" s="307"/>
      <c r="O93" s="307"/>
      <c r="P93" s="307"/>
      <c r="Q93" s="307"/>
      <c r="R93" s="307"/>
      <c r="S93" s="307"/>
      <c r="T93" s="307"/>
      <c r="U93" s="307"/>
      <c r="V93" s="307"/>
      <c r="W93" s="307"/>
      <c r="X93" s="307"/>
      <c r="Y93" s="307"/>
      <c r="Z93" s="307"/>
      <c r="AA93" s="307"/>
      <c r="AB93" s="307"/>
      <c r="AC93" s="307"/>
      <c r="AD93" s="307"/>
      <c r="AE93" s="307"/>
      <c r="AF93" s="307"/>
      <c r="AG93" s="307"/>
      <c r="AH93" s="307"/>
      <c r="AI93" s="182"/>
      <c r="AJ93" s="173"/>
      <c r="AP93" s="189">
        <v>42459</v>
      </c>
    </row>
    <row r="94" spans="2:42">
      <c r="B94" s="72"/>
      <c r="C94" s="73"/>
      <c r="D94" s="307"/>
      <c r="E94" s="307"/>
      <c r="F94" s="307"/>
      <c r="G94" s="307"/>
      <c r="H94" s="307"/>
      <c r="I94" s="307"/>
      <c r="J94" s="307"/>
      <c r="K94" s="307"/>
      <c r="L94" s="307"/>
      <c r="M94" s="307"/>
      <c r="N94" s="307"/>
      <c r="O94" s="307"/>
      <c r="P94" s="307"/>
      <c r="Q94" s="307"/>
      <c r="R94" s="307"/>
      <c r="S94" s="307"/>
      <c r="T94" s="307"/>
      <c r="U94" s="307"/>
      <c r="V94" s="307"/>
      <c r="W94" s="307"/>
      <c r="X94" s="307"/>
      <c r="Y94" s="307"/>
      <c r="Z94" s="307"/>
      <c r="AA94" s="307"/>
      <c r="AB94" s="307"/>
      <c r="AC94" s="307"/>
      <c r="AD94" s="307"/>
      <c r="AE94" s="307"/>
      <c r="AF94" s="307"/>
      <c r="AG94" s="307"/>
      <c r="AH94" s="307"/>
      <c r="AI94" s="182"/>
      <c r="AJ94" s="173"/>
      <c r="AP94" s="189">
        <v>42460</v>
      </c>
    </row>
    <row r="95" spans="2:42">
      <c r="B95" s="72"/>
      <c r="C95" s="73"/>
      <c r="D95" s="307"/>
      <c r="E95" s="307"/>
      <c r="F95" s="307"/>
      <c r="G95" s="307"/>
      <c r="H95" s="307"/>
      <c r="I95" s="307"/>
      <c r="J95" s="307"/>
      <c r="K95" s="307"/>
      <c r="L95" s="307"/>
      <c r="M95" s="307"/>
      <c r="N95" s="307"/>
      <c r="O95" s="307"/>
      <c r="P95" s="307"/>
      <c r="Q95" s="307"/>
      <c r="R95" s="307"/>
      <c r="S95" s="307"/>
      <c r="T95" s="307"/>
      <c r="U95" s="307"/>
      <c r="V95" s="307"/>
      <c r="W95" s="307"/>
      <c r="X95" s="307"/>
      <c r="Y95" s="307"/>
      <c r="Z95" s="307"/>
      <c r="AA95" s="307"/>
      <c r="AB95" s="307"/>
      <c r="AC95" s="307"/>
      <c r="AD95" s="307"/>
      <c r="AE95" s="307"/>
      <c r="AF95" s="307"/>
      <c r="AG95" s="307"/>
      <c r="AH95" s="307"/>
      <c r="AI95" s="182"/>
      <c r="AJ95" s="173"/>
      <c r="AP95" s="189">
        <v>42461</v>
      </c>
    </row>
    <row r="96" spans="2:42">
      <c r="B96" s="72"/>
      <c r="C96" s="73"/>
      <c r="D96" s="307"/>
      <c r="E96" s="307"/>
      <c r="F96" s="307"/>
      <c r="G96" s="307"/>
      <c r="H96" s="307"/>
      <c r="I96" s="307"/>
      <c r="J96" s="307"/>
      <c r="K96" s="307"/>
      <c r="L96" s="307"/>
      <c r="M96" s="307"/>
      <c r="N96" s="307"/>
      <c r="O96" s="307"/>
      <c r="P96" s="307"/>
      <c r="Q96" s="307"/>
      <c r="R96" s="307"/>
      <c r="S96" s="307"/>
      <c r="T96" s="307"/>
      <c r="U96" s="307"/>
      <c r="V96" s="307"/>
      <c r="W96" s="307"/>
      <c r="X96" s="307"/>
      <c r="Y96" s="307"/>
      <c r="Z96" s="307"/>
      <c r="AA96" s="307"/>
      <c r="AB96" s="307"/>
      <c r="AC96" s="307"/>
      <c r="AD96" s="307"/>
      <c r="AE96" s="307"/>
      <c r="AF96" s="307"/>
      <c r="AG96" s="307"/>
      <c r="AH96" s="307"/>
      <c r="AI96" s="182"/>
      <c r="AJ96" s="173"/>
      <c r="AP96" s="189">
        <v>42462</v>
      </c>
    </row>
    <row r="97" spans="2:42">
      <c r="B97" s="72"/>
      <c r="C97" s="73"/>
      <c r="D97" s="307"/>
      <c r="E97" s="307"/>
      <c r="F97" s="307"/>
      <c r="G97" s="307"/>
      <c r="H97" s="307"/>
      <c r="I97" s="307"/>
      <c r="J97" s="307"/>
      <c r="K97" s="307"/>
      <c r="L97" s="307"/>
      <c r="M97" s="307"/>
      <c r="N97" s="307"/>
      <c r="O97" s="307"/>
      <c r="P97" s="307"/>
      <c r="Q97" s="307"/>
      <c r="R97" s="307"/>
      <c r="S97" s="307"/>
      <c r="T97" s="307"/>
      <c r="U97" s="307"/>
      <c r="V97" s="307"/>
      <c r="W97" s="307"/>
      <c r="X97" s="307"/>
      <c r="Y97" s="307"/>
      <c r="Z97" s="307"/>
      <c r="AA97" s="307"/>
      <c r="AB97" s="307"/>
      <c r="AC97" s="307"/>
      <c r="AD97" s="307"/>
      <c r="AE97" s="307"/>
      <c r="AF97" s="307"/>
      <c r="AG97" s="307"/>
      <c r="AH97" s="307"/>
      <c r="AI97" s="182"/>
      <c r="AJ97" s="173"/>
      <c r="AP97" s="189">
        <v>42463</v>
      </c>
    </row>
    <row r="98" spans="2:42">
      <c r="B98" s="72"/>
      <c r="C98" s="73"/>
      <c r="D98" s="307"/>
      <c r="E98" s="307"/>
      <c r="F98" s="307"/>
      <c r="G98" s="307"/>
      <c r="H98" s="307"/>
      <c r="I98" s="307"/>
      <c r="J98" s="307"/>
      <c r="K98" s="307"/>
      <c r="L98" s="307"/>
      <c r="M98" s="307"/>
      <c r="N98" s="307"/>
      <c r="O98" s="307"/>
      <c r="P98" s="307"/>
      <c r="Q98" s="307"/>
      <c r="R98" s="307"/>
      <c r="S98" s="307"/>
      <c r="T98" s="307"/>
      <c r="U98" s="307"/>
      <c r="V98" s="307"/>
      <c r="W98" s="307"/>
      <c r="X98" s="307"/>
      <c r="Y98" s="307"/>
      <c r="Z98" s="307"/>
      <c r="AA98" s="307"/>
      <c r="AB98" s="307"/>
      <c r="AC98" s="307"/>
      <c r="AD98" s="307"/>
      <c r="AE98" s="307"/>
      <c r="AF98" s="307"/>
      <c r="AG98" s="307"/>
      <c r="AH98" s="307"/>
      <c r="AI98" s="182"/>
      <c r="AJ98" s="173"/>
      <c r="AP98" s="189">
        <v>42464</v>
      </c>
    </row>
    <row r="99" spans="2:42">
      <c r="B99" s="72"/>
      <c r="C99" s="73"/>
      <c r="D99" s="307"/>
      <c r="E99" s="307"/>
      <c r="F99" s="307"/>
      <c r="G99" s="307"/>
      <c r="H99" s="307"/>
      <c r="I99" s="307"/>
      <c r="J99" s="307"/>
      <c r="K99" s="307"/>
      <c r="L99" s="307"/>
      <c r="M99" s="307"/>
      <c r="N99" s="307"/>
      <c r="O99" s="307"/>
      <c r="P99" s="307"/>
      <c r="Q99" s="307"/>
      <c r="R99" s="307"/>
      <c r="S99" s="307"/>
      <c r="T99" s="307"/>
      <c r="U99" s="307"/>
      <c r="V99" s="307"/>
      <c r="W99" s="307"/>
      <c r="X99" s="307"/>
      <c r="Y99" s="307"/>
      <c r="Z99" s="307"/>
      <c r="AA99" s="307"/>
      <c r="AB99" s="307"/>
      <c r="AC99" s="307"/>
      <c r="AD99" s="307"/>
      <c r="AE99" s="307"/>
      <c r="AF99" s="307"/>
      <c r="AG99" s="307"/>
      <c r="AH99" s="307"/>
      <c r="AI99" s="182"/>
      <c r="AJ99" s="173"/>
      <c r="AP99" s="189">
        <v>42465</v>
      </c>
    </row>
    <row r="100" spans="2:42">
      <c r="B100" s="72"/>
      <c r="C100" s="73"/>
      <c r="D100" s="307"/>
      <c r="E100" s="307"/>
      <c r="F100" s="307"/>
      <c r="G100" s="307"/>
      <c r="H100" s="307"/>
      <c r="I100" s="307"/>
      <c r="J100" s="307"/>
      <c r="K100" s="307"/>
      <c r="L100" s="307"/>
      <c r="M100" s="307"/>
      <c r="N100" s="307"/>
      <c r="O100" s="307"/>
      <c r="P100" s="307"/>
      <c r="Q100" s="307"/>
      <c r="R100" s="307"/>
      <c r="S100" s="307"/>
      <c r="T100" s="307"/>
      <c r="U100" s="307"/>
      <c r="V100" s="307"/>
      <c r="W100" s="307"/>
      <c r="X100" s="307"/>
      <c r="Y100" s="307"/>
      <c r="Z100" s="307"/>
      <c r="AA100" s="307"/>
      <c r="AB100" s="307"/>
      <c r="AC100" s="307"/>
      <c r="AD100" s="307"/>
      <c r="AE100" s="307"/>
      <c r="AF100" s="307"/>
      <c r="AG100" s="307"/>
      <c r="AH100" s="307"/>
      <c r="AI100" s="182"/>
      <c r="AJ100" s="173"/>
      <c r="AP100" s="189">
        <v>42466</v>
      </c>
    </row>
    <row r="101" spans="2:42">
      <c r="B101" s="72"/>
      <c r="C101" s="73"/>
      <c r="D101" s="307"/>
      <c r="E101" s="307"/>
      <c r="F101" s="307"/>
      <c r="G101" s="307"/>
      <c r="H101" s="307"/>
      <c r="I101" s="307"/>
      <c r="J101" s="307"/>
      <c r="K101" s="307"/>
      <c r="L101" s="307"/>
      <c r="M101" s="307"/>
      <c r="N101" s="307"/>
      <c r="O101" s="307"/>
      <c r="P101" s="307"/>
      <c r="Q101" s="307"/>
      <c r="R101" s="307"/>
      <c r="S101" s="307"/>
      <c r="T101" s="307"/>
      <c r="U101" s="307"/>
      <c r="V101" s="307"/>
      <c r="W101" s="307"/>
      <c r="X101" s="307"/>
      <c r="Y101" s="307"/>
      <c r="Z101" s="307"/>
      <c r="AA101" s="307"/>
      <c r="AB101" s="307"/>
      <c r="AC101" s="307"/>
      <c r="AD101" s="307"/>
      <c r="AE101" s="307"/>
      <c r="AF101" s="307"/>
      <c r="AG101" s="307"/>
      <c r="AH101" s="307"/>
      <c r="AI101" s="182"/>
      <c r="AJ101" s="173"/>
      <c r="AP101" s="189">
        <v>42467</v>
      </c>
    </row>
    <row r="102" spans="2:42">
      <c r="B102" s="72"/>
      <c r="C102" s="73"/>
      <c r="D102" s="307"/>
      <c r="E102" s="307"/>
      <c r="F102" s="307"/>
      <c r="G102" s="307"/>
      <c r="H102" s="307"/>
      <c r="I102" s="307"/>
      <c r="J102" s="307"/>
      <c r="K102" s="307"/>
      <c r="L102" s="307"/>
      <c r="M102" s="307"/>
      <c r="N102" s="307"/>
      <c r="O102" s="307"/>
      <c r="P102" s="307"/>
      <c r="Q102" s="307"/>
      <c r="R102" s="307"/>
      <c r="S102" s="307"/>
      <c r="T102" s="307"/>
      <c r="U102" s="307"/>
      <c r="V102" s="307"/>
      <c r="W102" s="307"/>
      <c r="X102" s="307"/>
      <c r="Y102" s="307"/>
      <c r="Z102" s="307"/>
      <c r="AA102" s="307"/>
      <c r="AB102" s="307"/>
      <c r="AC102" s="307"/>
      <c r="AD102" s="307"/>
      <c r="AE102" s="307"/>
      <c r="AF102" s="307"/>
      <c r="AG102" s="307"/>
      <c r="AH102" s="307"/>
      <c r="AI102" s="182"/>
      <c r="AJ102" s="173"/>
      <c r="AP102" s="189">
        <v>42468</v>
      </c>
    </row>
    <row r="103" spans="2:42">
      <c r="B103" s="72"/>
      <c r="C103" s="73"/>
      <c r="D103" s="307"/>
      <c r="E103" s="307"/>
      <c r="F103" s="307"/>
      <c r="G103" s="307"/>
      <c r="H103" s="307"/>
      <c r="I103" s="307"/>
      <c r="J103" s="307"/>
      <c r="K103" s="307"/>
      <c r="L103" s="307"/>
      <c r="M103" s="307"/>
      <c r="N103" s="307"/>
      <c r="O103" s="307"/>
      <c r="P103" s="307"/>
      <c r="Q103" s="307"/>
      <c r="R103" s="307"/>
      <c r="S103" s="307"/>
      <c r="T103" s="307"/>
      <c r="U103" s="307"/>
      <c r="V103" s="307"/>
      <c r="W103" s="307"/>
      <c r="X103" s="307"/>
      <c r="Y103" s="307"/>
      <c r="Z103" s="307"/>
      <c r="AA103" s="307"/>
      <c r="AB103" s="307"/>
      <c r="AC103" s="307"/>
      <c r="AD103" s="307"/>
      <c r="AE103" s="307"/>
      <c r="AF103" s="307"/>
      <c r="AG103" s="307"/>
      <c r="AH103" s="307"/>
      <c r="AI103" s="182"/>
      <c r="AJ103" s="173"/>
      <c r="AP103" s="189">
        <v>42469</v>
      </c>
    </row>
    <row r="104" spans="2:42">
      <c r="B104" s="72"/>
      <c r="C104" s="73"/>
      <c r="D104" s="307"/>
      <c r="E104" s="307"/>
      <c r="F104" s="307"/>
      <c r="G104" s="307"/>
      <c r="H104" s="307"/>
      <c r="I104" s="307"/>
      <c r="J104" s="307"/>
      <c r="K104" s="307"/>
      <c r="L104" s="307"/>
      <c r="M104" s="307"/>
      <c r="N104" s="307"/>
      <c r="O104" s="307"/>
      <c r="P104" s="307"/>
      <c r="Q104" s="307"/>
      <c r="R104" s="307"/>
      <c r="S104" s="307"/>
      <c r="T104" s="307"/>
      <c r="U104" s="307"/>
      <c r="V104" s="307"/>
      <c r="W104" s="307"/>
      <c r="X104" s="307"/>
      <c r="Y104" s="307"/>
      <c r="Z104" s="307"/>
      <c r="AA104" s="307"/>
      <c r="AB104" s="307"/>
      <c r="AC104" s="307"/>
      <c r="AD104" s="307"/>
      <c r="AE104" s="307"/>
      <c r="AF104" s="307"/>
      <c r="AG104" s="307"/>
      <c r="AH104" s="307"/>
      <c r="AI104" s="182"/>
      <c r="AJ104" s="173"/>
      <c r="AP104" s="189">
        <v>42470</v>
      </c>
    </row>
    <row r="105" spans="2:42">
      <c r="B105" s="72"/>
      <c r="C105" s="73"/>
      <c r="D105" s="307"/>
      <c r="E105" s="307"/>
      <c r="F105" s="307"/>
      <c r="G105" s="307"/>
      <c r="H105" s="307"/>
      <c r="I105" s="307"/>
      <c r="J105" s="307"/>
      <c r="K105" s="307"/>
      <c r="L105" s="307"/>
      <c r="M105" s="307"/>
      <c r="N105" s="307"/>
      <c r="O105" s="307"/>
      <c r="P105" s="307"/>
      <c r="Q105" s="307"/>
      <c r="R105" s="307"/>
      <c r="S105" s="307"/>
      <c r="T105" s="307"/>
      <c r="U105" s="307"/>
      <c r="V105" s="307"/>
      <c r="W105" s="307"/>
      <c r="X105" s="307"/>
      <c r="Y105" s="307"/>
      <c r="Z105" s="307"/>
      <c r="AA105" s="307"/>
      <c r="AB105" s="307"/>
      <c r="AC105" s="307"/>
      <c r="AD105" s="307"/>
      <c r="AE105" s="307"/>
      <c r="AF105" s="307"/>
      <c r="AG105" s="307"/>
      <c r="AH105" s="307"/>
      <c r="AI105" s="182"/>
      <c r="AJ105" s="173"/>
      <c r="AP105" s="189">
        <v>42471</v>
      </c>
    </row>
    <row r="106" spans="2:42">
      <c r="B106" s="72"/>
      <c r="C106" s="73"/>
      <c r="D106" s="307"/>
      <c r="E106" s="307"/>
      <c r="F106" s="307"/>
      <c r="G106" s="307"/>
      <c r="H106" s="307"/>
      <c r="I106" s="307"/>
      <c r="J106" s="307"/>
      <c r="K106" s="307"/>
      <c r="L106" s="307"/>
      <c r="M106" s="307"/>
      <c r="N106" s="307"/>
      <c r="O106" s="307"/>
      <c r="P106" s="307"/>
      <c r="Q106" s="307"/>
      <c r="R106" s="307"/>
      <c r="S106" s="307"/>
      <c r="T106" s="307"/>
      <c r="U106" s="307"/>
      <c r="V106" s="307"/>
      <c r="W106" s="307"/>
      <c r="X106" s="307"/>
      <c r="Y106" s="307"/>
      <c r="Z106" s="307"/>
      <c r="AA106" s="307"/>
      <c r="AB106" s="307"/>
      <c r="AC106" s="307"/>
      <c r="AD106" s="307"/>
      <c r="AE106" s="307"/>
      <c r="AF106" s="307"/>
      <c r="AG106" s="307"/>
      <c r="AH106" s="307"/>
      <c r="AI106" s="182"/>
      <c r="AJ106" s="173"/>
      <c r="AP106" s="189">
        <v>42472</v>
      </c>
    </row>
    <row r="107" spans="2:42">
      <c r="B107" s="72"/>
      <c r="C107" s="73"/>
      <c r="D107" s="307"/>
      <c r="E107" s="307"/>
      <c r="F107" s="307"/>
      <c r="G107" s="307"/>
      <c r="H107" s="307"/>
      <c r="I107" s="307"/>
      <c r="J107" s="307"/>
      <c r="K107" s="307"/>
      <c r="L107" s="307"/>
      <c r="M107" s="307"/>
      <c r="N107" s="307"/>
      <c r="O107" s="307"/>
      <c r="P107" s="307"/>
      <c r="Q107" s="307"/>
      <c r="R107" s="307"/>
      <c r="S107" s="307"/>
      <c r="T107" s="307"/>
      <c r="U107" s="307"/>
      <c r="V107" s="307"/>
      <c r="W107" s="307"/>
      <c r="X107" s="307"/>
      <c r="Y107" s="307"/>
      <c r="Z107" s="307"/>
      <c r="AA107" s="307"/>
      <c r="AB107" s="307"/>
      <c r="AC107" s="307"/>
      <c r="AD107" s="307"/>
      <c r="AE107" s="307"/>
      <c r="AF107" s="307"/>
      <c r="AG107" s="307"/>
      <c r="AH107" s="307"/>
      <c r="AI107" s="182"/>
      <c r="AJ107" s="173"/>
      <c r="AP107" s="189">
        <v>42473</v>
      </c>
    </row>
    <row r="108" spans="2:42">
      <c r="B108" s="72"/>
      <c r="C108" s="73"/>
      <c r="D108" s="307"/>
      <c r="E108" s="307"/>
      <c r="F108" s="307"/>
      <c r="G108" s="307"/>
      <c r="H108" s="307"/>
      <c r="I108" s="307"/>
      <c r="J108" s="307"/>
      <c r="K108" s="307"/>
      <c r="L108" s="307"/>
      <c r="M108" s="307"/>
      <c r="N108" s="307"/>
      <c r="O108" s="307"/>
      <c r="P108" s="307"/>
      <c r="Q108" s="307"/>
      <c r="R108" s="307"/>
      <c r="S108" s="307"/>
      <c r="T108" s="307"/>
      <c r="U108" s="307"/>
      <c r="V108" s="307"/>
      <c r="W108" s="307"/>
      <c r="X108" s="307"/>
      <c r="Y108" s="307"/>
      <c r="Z108" s="307"/>
      <c r="AA108" s="307"/>
      <c r="AB108" s="307"/>
      <c r="AC108" s="307"/>
      <c r="AD108" s="307"/>
      <c r="AE108" s="307"/>
      <c r="AF108" s="307"/>
      <c r="AG108" s="307"/>
      <c r="AH108" s="307"/>
      <c r="AI108" s="182"/>
      <c r="AJ108" s="173"/>
      <c r="AP108" s="189">
        <v>42474</v>
      </c>
    </row>
    <row r="109" spans="2:42">
      <c r="B109" s="72"/>
      <c r="C109" s="73"/>
      <c r="D109" s="307"/>
      <c r="E109" s="307"/>
      <c r="F109" s="307"/>
      <c r="G109" s="307"/>
      <c r="H109" s="307"/>
      <c r="I109" s="307"/>
      <c r="J109" s="307"/>
      <c r="K109" s="307"/>
      <c r="L109" s="307"/>
      <c r="M109" s="307"/>
      <c r="N109" s="307"/>
      <c r="O109" s="307"/>
      <c r="P109" s="307"/>
      <c r="Q109" s="307"/>
      <c r="R109" s="307"/>
      <c r="S109" s="307"/>
      <c r="T109" s="307"/>
      <c r="U109" s="307"/>
      <c r="V109" s="307"/>
      <c r="W109" s="307"/>
      <c r="X109" s="307"/>
      <c r="Y109" s="307"/>
      <c r="Z109" s="307"/>
      <c r="AA109" s="307"/>
      <c r="AB109" s="307"/>
      <c r="AC109" s="307"/>
      <c r="AD109" s="307"/>
      <c r="AE109" s="307"/>
      <c r="AF109" s="307"/>
      <c r="AG109" s="307"/>
      <c r="AH109" s="307"/>
      <c r="AI109" s="182"/>
      <c r="AJ109" s="173"/>
      <c r="AP109" s="189">
        <v>42475</v>
      </c>
    </row>
    <row r="110" spans="2:42">
      <c r="B110" s="72"/>
      <c r="C110" s="73"/>
      <c r="D110" s="307"/>
      <c r="E110" s="307"/>
      <c r="F110" s="307"/>
      <c r="G110" s="307"/>
      <c r="H110" s="307"/>
      <c r="I110" s="307"/>
      <c r="J110" s="307"/>
      <c r="K110" s="307"/>
      <c r="L110" s="307"/>
      <c r="M110" s="307"/>
      <c r="N110" s="307"/>
      <c r="O110" s="307"/>
      <c r="P110" s="307"/>
      <c r="Q110" s="307"/>
      <c r="R110" s="307"/>
      <c r="S110" s="307"/>
      <c r="T110" s="307"/>
      <c r="U110" s="307"/>
      <c r="V110" s="307"/>
      <c r="W110" s="307"/>
      <c r="X110" s="307"/>
      <c r="Y110" s="307"/>
      <c r="Z110" s="307"/>
      <c r="AA110" s="307"/>
      <c r="AB110" s="307"/>
      <c r="AC110" s="307"/>
      <c r="AD110" s="307"/>
      <c r="AE110" s="307"/>
      <c r="AF110" s="307"/>
      <c r="AG110" s="307"/>
      <c r="AH110" s="307"/>
      <c r="AI110" s="182"/>
      <c r="AJ110" s="173"/>
      <c r="AP110" s="189">
        <v>42476</v>
      </c>
    </row>
    <row r="111" spans="2:42">
      <c r="B111" s="72"/>
      <c r="C111" s="73"/>
      <c r="D111" s="307"/>
      <c r="E111" s="307"/>
      <c r="F111" s="307"/>
      <c r="G111" s="307"/>
      <c r="H111" s="307"/>
      <c r="I111" s="307"/>
      <c r="J111" s="307"/>
      <c r="K111" s="307"/>
      <c r="L111" s="307"/>
      <c r="M111" s="307"/>
      <c r="N111" s="307"/>
      <c r="O111" s="307"/>
      <c r="P111" s="307"/>
      <c r="Q111" s="307"/>
      <c r="R111" s="307"/>
      <c r="S111" s="307"/>
      <c r="T111" s="307"/>
      <c r="U111" s="307"/>
      <c r="V111" s="307"/>
      <c r="W111" s="307"/>
      <c r="X111" s="307"/>
      <c r="Y111" s="307"/>
      <c r="Z111" s="307"/>
      <c r="AA111" s="307"/>
      <c r="AB111" s="307"/>
      <c r="AC111" s="307"/>
      <c r="AD111" s="307"/>
      <c r="AE111" s="307"/>
      <c r="AF111" s="307"/>
      <c r="AG111" s="307"/>
      <c r="AH111" s="307"/>
      <c r="AI111" s="182"/>
      <c r="AJ111" s="173"/>
      <c r="AP111" s="189">
        <v>42477</v>
      </c>
    </row>
    <row r="112" spans="2:42">
      <c r="B112" s="72"/>
      <c r="C112" s="73"/>
      <c r="D112" s="307"/>
      <c r="E112" s="307"/>
      <c r="F112" s="307"/>
      <c r="G112" s="307"/>
      <c r="H112" s="307"/>
      <c r="I112" s="307"/>
      <c r="J112" s="307"/>
      <c r="K112" s="307"/>
      <c r="L112" s="307"/>
      <c r="M112" s="307"/>
      <c r="N112" s="307"/>
      <c r="O112" s="307"/>
      <c r="P112" s="307"/>
      <c r="Q112" s="307"/>
      <c r="R112" s="307"/>
      <c r="S112" s="307"/>
      <c r="T112" s="307"/>
      <c r="U112" s="307"/>
      <c r="V112" s="307"/>
      <c r="W112" s="307"/>
      <c r="X112" s="307"/>
      <c r="Y112" s="307"/>
      <c r="Z112" s="307"/>
      <c r="AA112" s="307"/>
      <c r="AB112" s="307"/>
      <c r="AC112" s="307"/>
      <c r="AD112" s="307"/>
      <c r="AE112" s="307"/>
      <c r="AF112" s="307"/>
      <c r="AG112" s="307"/>
      <c r="AH112" s="307"/>
      <c r="AI112" s="182"/>
      <c r="AJ112" s="173"/>
      <c r="AP112" s="189">
        <v>42478</v>
      </c>
    </row>
    <row r="113" spans="1:44">
      <c r="B113" s="72"/>
      <c r="C113" s="73"/>
      <c r="D113" s="307"/>
      <c r="E113" s="307"/>
      <c r="F113" s="307"/>
      <c r="G113" s="307"/>
      <c r="H113" s="307"/>
      <c r="I113" s="307"/>
      <c r="J113" s="307"/>
      <c r="K113" s="307"/>
      <c r="L113" s="307"/>
      <c r="M113" s="307"/>
      <c r="N113" s="307"/>
      <c r="O113" s="307"/>
      <c r="P113" s="307"/>
      <c r="Q113" s="307"/>
      <c r="R113" s="307"/>
      <c r="S113" s="307"/>
      <c r="T113" s="307"/>
      <c r="U113" s="307"/>
      <c r="V113" s="307"/>
      <c r="W113" s="307"/>
      <c r="X113" s="307"/>
      <c r="Y113" s="307"/>
      <c r="Z113" s="307"/>
      <c r="AA113" s="307"/>
      <c r="AB113" s="307"/>
      <c r="AC113" s="307"/>
      <c r="AD113" s="307"/>
      <c r="AE113" s="307"/>
      <c r="AF113" s="307"/>
      <c r="AG113" s="307"/>
      <c r="AH113" s="307"/>
      <c r="AI113" s="182"/>
      <c r="AJ113" s="173"/>
      <c r="AP113" s="189">
        <v>42479</v>
      </c>
    </row>
    <row r="114" spans="1:44">
      <c r="B114" s="72"/>
      <c r="C114" s="183"/>
      <c r="D114" s="96"/>
      <c r="E114" s="96"/>
      <c r="F114" s="96"/>
      <c r="G114" s="96"/>
      <c r="H114" s="96"/>
      <c r="I114" s="96"/>
      <c r="J114" s="96"/>
      <c r="K114" s="96"/>
      <c r="L114" s="96"/>
      <c r="M114" s="96"/>
      <c r="N114" s="184"/>
      <c r="O114" s="184"/>
      <c r="P114" s="184"/>
      <c r="Q114" s="184"/>
      <c r="R114" s="184"/>
      <c r="S114" s="184"/>
      <c r="T114" s="184"/>
      <c r="U114" s="184"/>
      <c r="V114" s="184"/>
      <c r="W114" s="184"/>
      <c r="X114" s="184"/>
      <c r="Y114" s="184"/>
      <c r="Z114" s="184"/>
      <c r="AA114" s="184"/>
      <c r="AB114" s="184"/>
      <c r="AC114" s="185"/>
      <c r="AD114" s="185"/>
      <c r="AE114" s="186"/>
      <c r="AF114" s="186"/>
      <c r="AG114" s="186"/>
      <c r="AH114" s="186"/>
      <c r="AI114" s="187"/>
      <c r="AJ114" s="173"/>
      <c r="AP114" s="189">
        <v>42480</v>
      </c>
    </row>
    <row r="115" spans="1:44">
      <c r="B115" s="72"/>
      <c r="C115" s="72"/>
      <c r="D115" s="72"/>
      <c r="E115" s="72"/>
      <c r="F115" s="72"/>
      <c r="G115" s="72"/>
      <c r="H115" s="72"/>
      <c r="I115" s="72"/>
      <c r="J115" s="72"/>
      <c r="K115" s="72"/>
      <c r="L115" s="72"/>
      <c r="M115" s="72"/>
      <c r="N115" s="171"/>
      <c r="O115" s="171"/>
      <c r="P115" s="171"/>
      <c r="Q115" s="171"/>
      <c r="R115" s="171"/>
      <c r="S115" s="171"/>
      <c r="T115" s="171"/>
      <c r="U115" s="171"/>
      <c r="V115" s="171"/>
      <c r="W115" s="171"/>
      <c r="X115" s="171"/>
      <c r="Y115" s="171"/>
      <c r="Z115" s="171"/>
      <c r="AA115" s="171"/>
      <c r="AB115" s="171"/>
      <c r="AC115" s="172"/>
      <c r="AD115" s="172"/>
      <c r="AE115" s="173"/>
      <c r="AF115" s="173"/>
      <c r="AG115" s="173"/>
      <c r="AH115" s="173"/>
      <c r="AI115" s="173"/>
      <c r="AJ115" s="173"/>
      <c r="AP115" s="189">
        <v>42481</v>
      </c>
    </row>
    <row r="116" spans="1:44">
      <c r="B116" s="72"/>
      <c r="C116" s="438" t="s">
        <v>133</v>
      </c>
      <c r="D116" s="438"/>
      <c r="E116" s="438"/>
      <c r="F116" s="438"/>
      <c r="G116" s="438"/>
      <c r="H116" s="438"/>
      <c r="I116" s="438"/>
      <c r="J116" s="438"/>
      <c r="K116" s="438"/>
      <c r="L116" s="438"/>
      <c r="M116" s="438"/>
      <c r="N116" s="438"/>
      <c r="O116" s="438"/>
      <c r="P116" s="438"/>
      <c r="Q116" s="438"/>
      <c r="R116" s="438"/>
      <c r="S116" s="438"/>
      <c r="T116" s="438"/>
      <c r="U116" s="438"/>
      <c r="V116" s="438"/>
      <c r="W116" s="438"/>
      <c r="X116" s="438"/>
      <c r="Y116" s="438"/>
      <c r="Z116" s="438"/>
      <c r="AA116" s="438"/>
      <c r="AB116" s="438"/>
      <c r="AC116" s="438"/>
      <c r="AD116" s="438"/>
      <c r="AE116" s="438"/>
      <c r="AF116" s="438"/>
      <c r="AG116" s="438"/>
      <c r="AH116" s="438"/>
      <c r="AI116" s="438"/>
      <c r="AJ116" s="173"/>
      <c r="AP116" s="189">
        <v>42482</v>
      </c>
    </row>
    <row r="117" spans="1:44">
      <c r="B117" s="72"/>
      <c r="C117" s="438"/>
      <c r="D117" s="438"/>
      <c r="E117" s="438"/>
      <c r="F117" s="438"/>
      <c r="G117" s="438"/>
      <c r="H117" s="438"/>
      <c r="I117" s="438"/>
      <c r="J117" s="438"/>
      <c r="K117" s="438"/>
      <c r="L117" s="438"/>
      <c r="M117" s="438"/>
      <c r="N117" s="438"/>
      <c r="O117" s="438"/>
      <c r="P117" s="438"/>
      <c r="Q117" s="438"/>
      <c r="R117" s="438"/>
      <c r="S117" s="438"/>
      <c r="T117" s="438"/>
      <c r="U117" s="438"/>
      <c r="V117" s="438"/>
      <c r="W117" s="438"/>
      <c r="X117" s="438"/>
      <c r="Y117" s="438"/>
      <c r="Z117" s="438"/>
      <c r="AA117" s="438"/>
      <c r="AB117" s="438"/>
      <c r="AC117" s="438"/>
      <c r="AD117" s="438"/>
      <c r="AE117" s="438"/>
      <c r="AF117" s="438"/>
      <c r="AG117" s="438"/>
      <c r="AH117" s="438"/>
      <c r="AI117" s="438"/>
      <c r="AJ117" s="173"/>
      <c r="AP117" s="189">
        <v>42483</v>
      </c>
    </row>
    <row r="118" spans="1:44">
      <c r="B118" s="72"/>
      <c r="C118" s="438"/>
      <c r="D118" s="438"/>
      <c r="E118" s="438"/>
      <c r="F118" s="438"/>
      <c r="G118" s="438"/>
      <c r="H118" s="438"/>
      <c r="I118" s="438"/>
      <c r="J118" s="438"/>
      <c r="K118" s="438"/>
      <c r="L118" s="438"/>
      <c r="M118" s="438"/>
      <c r="N118" s="438"/>
      <c r="O118" s="438"/>
      <c r="P118" s="438"/>
      <c r="Q118" s="438"/>
      <c r="R118" s="438"/>
      <c r="S118" s="438"/>
      <c r="T118" s="438"/>
      <c r="U118" s="438"/>
      <c r="V118" s="438"/>
      <c r="W118" s="438"/>
      <c r="X118" s="438"/>
      <c r="Y118" s="438"/>
      <c r="Z118" s="438"/>
      <c r="AA118" s="438"/>
      <c r="AB118" s="438"/>
      <c r="AC118" s="438"/>
      <c r="AD118" s="438"/>
      <c r="AE118" s="438"/>
      <c r="AF118" s="438"/>
      <c r="AG118" s="438"/>
      <c r="AH118" s="438"/>
      <c r="AI118" s="438"/>
      <c r="AJ118" s="173"/>
      <c r="AP118" s="189">
        <v>42484</v>
      </c>
    </row>
    <row r="119" spans="1:44">
      <c r="B119" s="72"/>
      <c r="C119" s="439" t="s">
        <v>171</v>
      </c>
      <c r="D119" s="440"/>
      <c r="E119" s="440"/>
      <c r="F119" s="440"/>
      <c r="G119" s="440"/>
      <c r="H119" s="440"/>
      <c r="I119" s="440"/>
      <c r="J119" s="440"/>
      <c r="K119" s="440"/>
      <c r="L119" s="440"/>
      <c r="M119" s="440"/>
      <c r="N119" s="440"/>
      <c r="O119" s="440"/>
      <c r="P119" s="440"/>
      <c r="Q119" s="440"/>
      <c r="R119" s="440"/>
      <c r="S119" s="440"/>
      <c r="T119" s="440"/>
      <c r="U119" s="440"/>
      <c r="V119" s="440"/>
      <c r="W119" s="440"/>
      <c r="X119" s="440"/>
      <c r="Y119" s="440"/>
      <c r="Z119" s="440"/>
      <c r="AA119" s="440"/>
      <c r="AB119" s="440"/>
      <c r="AC119" s="440"/>
      <c r="AD119" s="440"/>
      <c r="AE119" s="440"/>
      <c r="AF119" s="440"/>
      <c r="AG119" s="440"/>
      <c r="AH119" s="440"/>
      <c r="AI119" s="440"/>
      <c r="AJ119" s="173"/>
      <c r="AP119" s="189">
        <v>42485</v>
      </c>
    </row>
    <row r="120" spans="1:44">
      <c r="B120" s="72"/>
      <c r="C120" s="440"/>
      <c r="D120" s="440"/>
      <c r="E120" s="440"/>
      <c r="F120" s="440"/>
      <c r="G120" s="440"/>
      <c r="H120" s="440"/>
      <c r="I120" s="440"/>
      <c r="J120" s="440"/>
      <c r="K120" s="440"/>
      <c r="L120" s="440"/>
      <c r="M120" s="440"/>
      <c r="N120" s="440"/>
      <c r="O120" s="440"/>
      <c r="P120" s="440"/>
      <c r="Q120" s="440"/>
      <c r="R120" s="440"/>
      <c r="S120" s="440"/>
      <c r="T120" s="440"/>
      <c r="U120" s="440"/>
      <c r="V120" s="440"/>
      <c r="W120" s="440"/>
      <c r="X120" s="440"/>
      <c r="Y120" s="440"/>
      <c r="Z120" s="440"/>
      <c r="AA120" s="440"/>
      <c r="AB120" s="440"/>
      <c r="AC120" s="440"/>
      <c r="AD120" s="440"/>
      <c r="AE120" s="440"/>
      <c r="AF120" s="440"/>
      <c r="AG120" s="440"/>
      <c r="AH120" s="440"/>
      <c r="AI120" s="440"/>
      <c r="AJ120" s="173"/>
      <c r="AP120" s="189">
        <v>42486</v>
      </c>
    </row>
    <row r="121" spans="1:44">
      <c r="B121" s="72"/>
      <c r="C121" s="440"/>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40"/>
      <c r="AA121" s="440"/>
      <c r="AB121" s="440"/>
      <c r="AC121" s="440"/>
      <c r="AD121" s="440"/>
      <c r="AE121" s="440"/>
      <c r="AF121" s="440"/>
      <c r="AG121" s="440"/>
      <c r="AH121" s="440"/>
      <c r="AI121" s="440"/>
      <c r="AJ121" s="173"/>
      <c r="AP121" s="189">
        <v>42487</v>
      </c>
    </row>
    <row r="122" spans="1:44">
      <c r="B122" s="72"/>
      <c r="C122" s="440"/>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40"/>
      <c r="AD122" s="440"/>
      <c r="AE122" s="440"/>
      <c r="AF122" s="440"/>
      <c r="AG122" s="440"/>
      <c r="AH122" s="440"/>
      <c r="AI122" s="440"/>
      <c r="AJ122" s="173"/>
      <c r="AP122" s="189">
        <v>42488</v>
      </c>
    </row>
    <row r="123" spans="1:44" ht="15">
      <c r="A123" s="39"/>
      <c r="C123" s="435" t="s">
        <v>165</v>
      </c>
      <c r="D123" s="435"/>
      <c r="E123" s="435"/>
      <c r="F123" s="435"/>
      <c r="G123" s="435"/>
      <c r="H123" s="435"/>
      <c r="I123" s="435"/>
      <c r="J123" s="435"/>
      <c r="K123" s="435"/>
      <c r="L123" s="435"/>
      <c r="M123" s="435"/>
      <c r="N123" s="435"/>
      <c r="O123" s="435"/>
      <c r="P123" s="435"/>
      <c r="Q123" s="435"/>
      <c r="R123" s="435"/>
      <c r="S123" s="435"/>
      <c r="T123" s="435"/>
      <c r="U123" s="435"/>
      <c r="V123" s="435"/>
      <c r="W123" s="435"/>
      <c r="X123" s="436"/>
      <c r="Y123" s="436"/>
      <c r="Z123" s="436"/>
      <c r="AA123" s="192" t="s">
        <v>163</v>
      </c>
      <c r="AP123" s="189">
        <v>42489</v>
      </c>
      <c r="AR123" s="26"/>
    </row>
    <row r="124" spans="1:44" ht="15">
      <c r="C124" s="290" t="s">
        <v>164</v>
      </c>
      <c r="AP124" s="189">
        <v>42490</v>
      </c>
    </row>
    <row r="125" spans="1:44" ht="69" customHeight="1">
      <c r="B125" s="434" t="s">
        <v>168</v>
      </c>
      <c r="C125" s="434"/>
      <c r="D125" s="434"/>
      <c r="E125" s="434"/>
      <c r="F125" s="434"/>
      <c r="G125" s="434"/>
      <c r="H125" s="434"/>
      <c r="I125" s="434"/>
      <c r="J125" s="434"/>
      <c r="K125" s="434"/>
      <c r="L125" s="434"/>
      <c r="M125" s="434"/>
      <c r="N125" s="434"/>
      <c r="O125" s="434"/>
      <c r="P125" s="434"/>
      <c r="Q125" s="434"/>
      <c r="R125" s="434"/>
      <c r="S125" s="434"/>
      <c r="T125" s="434"/>
      <c r="U125" s="434"/>
      <c r="V125" s="434"/>
      <c r="W125" s="434"/>
      <c r="X125" s="434"/>
      <c r="Y125" s="434"/>
      <c r="Z125" s="434"/>
      <c r="AA125" s="434"/>
      <c r="AB125" s="434"/>
      <c r="AC125" s="434"/>
      <c r="AD125" s="434"/>
      <c r="AE125" s="434"/>
      <c r="AF125" s="434"/>
      <c r="AG125" s="434"/>
      <c r="AH125" s="434"/>
      <c r="AI125" s="434"/>
      <c r="AJ125" s="434"/>
      <c r="AP125" s="189">
        <v>42491</v>
      </c>
    </row>
    <row r="126" spans="1:44">
      <c r="B126" s="72"/>
      <c r="C126" s="72"/>
      <c r="D126" s="72"/>
      <c r="E126" s="72"/>
      <c r="F126" s="72"/>
      <c r="G126" s="136" t="s">
        <v>3</v>
      </c>
      <c r="H126" s="72"/>
      <c r="I126" s="72"/>
      <c r="K126" s="72"/>
      <c r="L126" s="72"/>
      <c r="M126" s="72"/>
      <c r="N126" s="72"/>
      <c r="O126" s="72"/>
      <c r="P126" s="72"/>
      <c r="Q126" s="72"/>
      <c r="R126" s="72"/>
      <c r="S126" s="72"/>
      <c r="T126" s="72"/>
      <c r="X126" s="135"/>
      <c r="Y126" s="135"/>
      <c r="Z126" s="135"/>
      <c r="AA126" s="135"/>
      <c r="AB126" s="135"/>
      <c r="AC126" s="135"/>
      <c r="AD126" s="135"/>
      <c r="AE126" s="135"/>
      <c r="AF126" s="135"/>
      <c r="AG126" s="135"/>
      <c r="AH126" s="135"/>
      <c r="AI126" s="135"/>
      <c r="AJ126" s="72"/>
      <c r="AP126" s="189">
        <v>42492</v>
      </c>
    </row>
    <row r="127" spans="1:44">
      <c r="B127" s="72"/>
      <c r="C127" s="72"/>
      <c r="D127" s="72"/>
      <c r="E127" s="72"/>
      <c r="F127" s="72"/>
      <c r="G127" s="160" t="s">
        <v>169</v>
      </c>
      <c r="H127" s="72"/>
      <c r="I127" s="72"/>
      <c r="K127" s="72"/>
      <c r="L127" s="72"/>
      <c r="M127" s="72"/>
      <c r="N127" s="72"/>
      <c r="O127" s="72"/>
      <c r="P127" s="72"/>
      <c r="Q127" s="72"/>
      <c r="R127" s="72"/>
      <c r="S127" s="72"/>
      <c r="T127" s="72"/>
      <c r="W127" s="136" t="s">
        <v>19</v>
      </c>
      <c r="Y127" s="135"/>
      <c r="Z127" s="135"/>
      <c r="AA127" s="135"/>
      <c r="AB127" s="135"/>
      <c r="AC127" s="135"/>
      <c r="AD127" s="135"/>
      <c r="AE127" s="135"/>
      <c r="AF127" s="135"/>
      <c r="AG127" s="135"/>
      <c r="AH127" s="135"/>
      <c r="AI127" s="135"/>
      <c r="AJ127" s="72"/>
      <c r="AP127" s="189">
        <v>42493</v>
      </c>
    </row>
    <row r="128" spans="1:44">
      <c r="B128" s="72"/>
      <c r="C128" s="72"/>
      <c r="D128" s="72"/>
      <c r="E128" s="72"/>
      <c r="F128" s="72"/>
      <c r="G128" s="160" t="s">
        <v>170</v>
      </c>
      <c r="H128" s="72"/>
      <c r="I128" s="72"/>
      <c r="K128" s="72"/>
      <c r="L128" s="72"/>
      <c r="M128" s="72"/>
      <c r="N128" s="72"/>
      <c r="O128" s="72"/>
      <c r="P128" s="72"/>
      <c r="Q128" s="72"/>
      <c r="R128" s="72"/>
      <c r="S128" s="72"/>
      <c r="T128" s="72"/>
      <c r="V128" s="135"/>
      <c r="X128" s="437" t="s">
        <v>20</v>
      </c>
      <c r="Y128" s="437"/>
      <c r="Z128" s="437"/>
      <c r="AA128" s="437"/>
      <c r="AB128" s="437"/>
      <c r="AC128" s="437"/>
      <c r="AD128" s="437"/>
      <c r="AE128" s="437"/>
      <c r="AF128" s="437"/>
      <c r="AG128" s="135"/>
      <c r="AH128" s="135"/>
      <c r="AI128" s="135"/>
      <c r="AJ128" s="72"/>
      <c r="AP128" s="189">
        <v>42494</v>
      </c>
    </row>
    <row r="129" spans="1:42" ht="21" customHeight="1">
      <c r="B129" s="72"/>
      <c r="C129" s="72"/>
      <c r="D129" s="72"/>
      <c r="E129" s="72"/>
      <c r="F129" s="72"/>
      <c r="G129" s="72"/>
      <c r="H129" s="72"/>
      <c r="I129" s="72"/>
      <c r="J129" s="72"/>
      <c r="K129" s="72"/>
      <c r="L129" s="72"/>
      <c r="M129" s="72"/>
      <c r="N129" s="72"/>
      <c r="O129" s="72"/>
      <c r="P129" s="72"/>
      <c r="Q129" s="72"/>
      <c r="R129" s="72"/>
      <c r="S129" s="72"/>
      <c r="T129" s="72"/>
      <c r="U129"/>
      <c r="V129" s="140"/>
      <c r="X129" s="140"/>
      <c r="Y129" s="140"/>
      <c r="Z129" s="140"/>
      <c r="AA129" s="140"/>
      <c r="AB129" s="140"/>
      <c r="AC129" s="140"/>
      <c r="AD129" s="140"/>
      <c r="AE129" s="140"/>
      <c r="AF129" s="140"/>
      <c r="AG129" s="137"/>
      <c r="AH129" s="137"/>
      <c r="AI129" s="137"/>
      <c r="AJ129" s="72"/>
      <c r="AP129" s="189">
        <v>42495</v>
      </c>
    </row>
    <row r="130" spans="1:42">
      <c r="A130" s="174"/>
      <c r="B130" s="174"/>
      <c r="C130" s="174"/>
      <c r="D130" s="174"/>
      <c r="E130" s="174"/>
      <c r="F130" s="174"/>
      <c r="G130" s="174"/>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P130" s="189">
        <v>42496</v>
      </c>
    </row>
    <row r="131" spans="1:42">
      <c r="A131" s="174"/>
      <c r="B131" s="174"/>
      <c r="C131" s="174"/>
      <c r="D131" s="174"/>
      <c r="E131" s="174"/>
      <c r="F131" s="174"/>
      <c r="G131" s="174"/>
      <c r="H131" s="174"/>
      <c r="I131" s="174"/>
      <c r="J131" s="159"/>
      <c r="K131" s="159"/>
      <c r="L131" s="159"/>
      <c r="M131" s="159"/>
      <c r="N131" s="159"/>
      <c r="O131" s="159"/>
      <c r="P131" s="159"/>
      <c r="Q131" s="159"/>
      <c r="R131" s="159"/>
      <c r="S131" s="159"/>
      <c r="T131" s="159"/>
      <c r="U131" s="159"/>
      <c r="V131" s="159"/>
      <c r="W131" s="159"/>
      <c r="X131" s="159"/>
      <c r="Y131" s="159"/>
      <c r="Z131" s="159"/>
      <c r="AA131" s="159"/>
      <c r="AB131" s="159"/>
      <c r="AC131" s="159"/>
      <c r="AD131" s="159"/>
      <c r="AE131" s="159"/>
      <c r="AF131" s="159"/>
      <c r="AG131" s="159"/>
      <c r="AH131" s="159"/>
      <c r="AI131" s="159"/>
      <c r="AJ131" s="159"/>
      <c r="AK131" s="159"/>
      <c r="AP131" s="189">
        <v>42497</v>
      </c>
    </row>
    <row r="132" spans="1:42">
      <c r="A132" s="174"/>
      <c r="B132" s="174"/>
      <c r="C132" s="174"/>
      <c r="D132" s="174"/>
      <c r="E132" s="174"/>
      <c r="F132" s="174"/>
      <c r="G132" s="174"/>
      <c r="H132" s="174"/>
      <c r="I132" s="174"/>
      <c r="J132" s="174"/>
      <c r="K132" s="174"/>
      <c r="L132" s="174"/>
      <c r="M132" s="174"/>
      <c r="N132" s="174"/>
      <c r="O132" s="174"/>
      <c r="P132" s="174"/>
      <c r="Q132" s="174"/>
      <c r="R132" s="174"/>
      <c r="S132" s="174"/>
      <c r="T132" s="174"/>
      <c r="U132" s="174"/>
      <c r="V132" s="174"/>
      <c r="W132" s="174"/>
      <c r="X132" s="174"/>
      <c r="Y132" s="174"/>
      <c r="Z132" s="174"/>
      <c r="AA132" s="174"/>
      <c r="AB132" s="174"/>
      <c r="AC132" s="174"/>
      <c r="AD132" s="174"/>
      <c r="AE132" s="174"/>
      <c r="AF132" s="174"/>
      <c r="AG132" s="174"/>
      <c r="AH132" s="174"/>
      <c r="AI132" s="174"/>
      <c r="AJ132" s="174"/>
      <c r="AK132" s="174"/>
      <c r="AP132" s="189">
        <v>42498</v>
      </c>
    </row>
    <row r="133" spans="1:42" ht="14.25" customHeight="1">
      <c r="A133" s="174"/>
      <c r="B133" s="174"/>
      <c r="C133" s="174"/>
      <c r="D133" s="174"/>
      <c r="E133" s="174"/>
      <c r="F133" s="174"/>
      <c r="G133" s="174"/>
      <c r="H133" s="174"/>
      <c r="I133" s="174"/>
      <c r="J133" s="174"/>
      <c r="K133" s="174"/>
      <c r="L133" s="174"/>
      <c r="M133" s="174"/>
      <c r="N133" s="174"/>
      <c r="O133" s="174"/>
      <c r="P133" s="174"/>
      <c r="Q133" s="174"/>
      <c r="R133" s="174"/>
      <c r="S133" s="174"/>
      <c r="T133" s="174"/>
      <c r="U133" s="174"/>
      <c r="V133" s="174"/>
      <c r="W133" s="174"/>
      <c r="X133" s="174"/>
      <c r="Y133" s="174"/>
      <c r="Z133" s="174"/>
      <c r="AA133" s="174"/>
      <c r="AB133" s="174"/>
      <c r="AC133" s="174"/>
      <c r="AD133" s="174"/>
      <c r="AE133" s="174"/>
      <c r="AF133" s="174"/>
      <c r="AG133" s="174"/>
      <c r="AH133" s="174"/>
      <c r="AI133" s="174"/>
      <c r="AJ133" s="174"/>
      <c r="AK133" s="174"/>
      <c r="AP133" s="189">
        <v>42499</v>
      </c>
    </row>
    <row r="134" spans="1:42">
      <c r="A134" s="174"/>
      <c r="B134" s="174"/>
      <c r="C134" s="174"/>
      <c r="D134" s="174"/>
      <c r="E134" s="174"/>
      <c r="F134" s="174"/>
      <c r="G134" s="174"/>
      <c r="H134" s="174"/>
      <c r="I134" s="174"/>
      <c r="J134" s="174"/>
      <c r="K134" s="174"/>
      <c r="L134" s="174"/>
      <c r="M134" s="174"/>
      <c r="N134" s="174"/>
      <c r="O134" s="174"/>
      <c r="P134" s="174"/>
      <c r="Q134" s="174"/>
      <c r="R134" s="174"/>
      <c r="S134" s="174"/>
      <c r="T134" s="174"/>
      <c r="U134" s="174"/>
      <c r="V134" s="174"/>
      <c r="W134" s="174"/>
      <c r="X134" s="174"/>
      <c r="Y134" s="174"/>
      <c r="Z134" s="174"/>
      <c r="AA134" s="174"/>
      <c r="AB134" s="174"/>
      <c r="AC134" s="174"/>
      <c r="AD134" s="174"/>
      <c r="AE134" s="174"/>
      <c r="AF134" s="174"/>
      <c r="AG134" s="174"/>
      <c r="AH134" s="174"/>
      <c r="AI134" s="174"/>
      <c r="AJ134" s="174"/>
      <c r="AK134" s="174"/>
      <c r="AP134" s="189">
        <v>42500</v>
      </c>
    </row>
    <row r="135" spans="1:42">
      <c r="A135" s="174"/>
      <c r="B135" s="174"/>
      <c r="C135" s="174"/>
      <c r="D135" s="174"/>
      <c r="E135" s="174"/>
      <c r="F135" s="174"/>
      <c r="G135" s="174"/>
      <c r="H135" s="174"/>
      <c r="I135" s="174"/>
      <c r="J135" s="174"/>
      <c r="K135" s="174"/>
      <c r="L135" s="174"/>
      <c r="M135" s="174"/>
      <c r="N135" s="174"/>
      <c r="O135" s="174"/>
      <c r="P135" s="174"/>
      <c r="Q135" s="174"/>
      <c r="R135" s="174"/>
      <c r="S135" s="174"/>
      <c r="T135" s="174"/>
      <c r="U135" s="174"/>
      <c r="V135" s="174"/>
      <c r="W135" s="174"/>
      <c r="X135" s="174"/>
      <c r="Y135" s="174"/>
      <c r="Z135" s="174"/>
      <c r="AA135" s="174"/>
      <c r="AB135" s="174"/>
      <c r="AC135" s="174"/>
      <c r="AD135" s="174"/>
      <c r="AE135" s="174"/>
      <c r="AF135" s="174"/>
      <c r="AG135" s="174"/>
      <c r="AH135" s="174"/>
      <c r="AI135" s="174"/>
      <c r="AJ135" s="174"/>
      <c r="AK135" s="174"/>
      <c r="AP135" s="189">
        <v>42501</v>
      </c>
    </row>
    <row r="136" spans="1:42">
      <c r="A136" s="174"/>
      <c r="B136" s="174"/>
      <c r="C136" s="174"/>
      <c r="D136" s="174"/>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174"/>
      <c r="AJ136" s="174"/>
      <c r="AK136" s="174"/>
      <c r="AP136" s="189">
        <v>42502</v>
      </c>
    </row>
    <row r="137" spans="1:42">
      <c r="A137" s="174"/>
      <c r="B137" s="174"/>
      <c r="C137" s="174"/>
      <c r="D137" s="174"/>
      <c r="E137" s="174"/>
      <c r="F137" s="174"/>
      <c r="G137" s="174"/>
      <c r="H137" s="174"/>
      <c r="I137" s="174"/>
      <c r="J137" s="174"/>
      <c r="K137" s="174"/>
      <c r="L137" s="174"/>
      <c r="M137" s="174"/>
      <c r="N137" s="174"/>
      <c r="O137" s="174"/>
      <c r="P137" s="174"/>
      <c r="Q137" s="174"/>
      <c r="R137" s="174"/>
      <c r="S137" s="174"/>
      <c r="T137" s="174"/>
      <c r="U137" s="174"/>
      <c r="V137" s="174"/>
      <c r="W137" s="174"/>
      <c r="X137" s="174"/>
      <c r="Y137" s="174"/>
      <c r="Z137" s="174"/>
      <c r="AA137" s="174"/>
      <c r="AB137" s="174"/>
      <c r="AC137" s="174"/>
      <c r="AD137" s="174"/>
      <c r="AE137" s="174"/>
      <c r="AF137" s="174"/>
      <c r="AG137" s="174"/>
      <c r="AH137" s="174"/>
      <c r="AI137" s="174"/>
      <c r="AJ137" s="174"/>
      <c r="AK137" s="174"/>
      <c r="AP137" s="189">
        <v>42503</v>
      </c>
    </row>
    <row r="138" spans="1:42">
      <c r="A138" s="174"/>
      <c r="B138" s="174"/>
      <c r="C138" s="174"/>
      <c r="D138" s="174"/>
      <c r="E138" s="174"/>
      <c r="F138" s="174"/>
      <c r="G138" s="174"/>
      <c r="H138" s="174"/>
      <c r="I138" s="174"/>
      <c r="J138" s="174"/>
      <c r="K138" s="174"/>
      <c r="L138" s="174"/>
      <c r="M138" s="174"/>
      <c r="N138" s="174"/>
      <c r="O138" s="174"/>
      <c r="P138" s="174"/>
      <c r="Q138" s="174"/>
      <c r="R138" s="174"/>
      <c r="S138" s="174"/>
      <c r="T138" s="174"/>
      <c r="U138" s="174"/>
      <c r="V138" s="174"/>
      <c r="W138" s="174"/>
      <c r="X138" s="174"/>
      <c r="Y138" s="174"/>
      <c r="Z138" s="174"/>
      <c r="AA138" s="174"/>
      <c r="AB138" s="174"/>
      <c r="AC138" s="174"/>
      <c r="AD138" s="174"/>
      <c r="AE138" s="174"/>
      <c r="AF138" s="174"/>
      <c r="AG138" s="174"/>
      <c r="AH138" s="174"/>
      <c r="AI138" s="174"/>
      <c r="AJ138" s="174"/>
      <c r="AK138" s="174"/>
      <c r="AP138" s="189">
        <v>42504</v>
      </c>
    </row>
    <row r="139" spans="1:42">
      <c r="A139" s="174"/>
      <c r="B139" s="174"/>
      <c r="C139" s="174"/>
      <c r="D139" s="174"/>
      <c r="E139" s="174"/>
      <c r="F139" s="174"/>
      <c r="G139" s="174"/>
      <c r="H139" s="174"/>
      <c r="I139" s="174"/>
      <c r="J139" s="174"/>
      <c r="K139" s="174"/>
      <c r="L139" s="174"/>
      <c r="M139" s="174"/>
      <c r="N139" s="174"/>
      <c r="O139" s="174"/>
      <c r="P139" s="174"/>
      <c r="Q139" s="174"/>
      <c r="R139" s="174"/>
      <c r="S139" s="174"/>
      <c r="T139" s="174"/>
      <c r="U139" s="174"/>
      <c r="V139" s="174"/>
      <c r="W139" s="174"/>
      <c r="X139" s="174"/>
      <c r="Y139" s="174"/>
      <c r="Z139" s="174"/>
      <c r="AA139" s="174"/>
      <c r="AB139" s="174"/>
      <c r="AC139" s="174"/>
      <c r="AD139" s="174"/>
      <c r="AE139" s="174"/>
      <c r="AF139" s="174"/>
      <c r="AG139" s="174"/>
      <c r="AH139" s="174"/>
      <c r="AI139" s="174"/>
      <c r="AJ139" s="174"/>
      <c r="AK139" s="174"/>
      <c r="AP139" s="189">
        <v>42505</v>
      </c>
    </row>
    <row r="140" spans="1:42">
      <c r="A140" s="174"/>
      <c r="B140" s="174"/>
      <c r="C140" s="174"/>
      <c r="D140" s="174"/>
      <c r="E140" s="174"/>
      <c r="F140" s="174"/>
      <c r="G140" s="174"/>
      <c r="H140" s="174"/>
      <c r="I140" s="174"/>
      <c r="J140" s="174"/>
      <c r="K140" s="174"/>
      <c r="L140" s="174"/>
      <c r="M140" s="174"/>
      <c r="N140" s="174"/>
      <c r="O140" s="174"/>
      <c r="P140" s="174"/>
      <c r="Q140" s="174"/>
      <c r="R140" s="174"/>
      <c r="S140" s="174"/>
      <c r="T140" s="174"/>
      <c r="U140" s="174"/>
      <c r="V140" s="174"/>
      <c r="W140" s="174"/>
      <c r="X140" s="174"/>
      <c r="Y140" s="174"/>
      <c r="Z140" s="174"/>
      <c r="AA140" s="174"/>
      <c r="AB140" s="174"/>
      <c r="AC140" s="174"/>
      <c r="AD140" s="174"/>
      <c r="AE140" s="174"/>
      <c r="AF140" s="174"/>
      <c r="AG140" s="174"/>
      <c r="AH140" s="174"/>
      <c r="AI140" s="174"/>
      <c r="AJ140" s="174"/>
      <c r="AK140" s="174"/>
      <c r="AL140" s="176"/>
      <c r="AP140" s="189">
        <v>42506</v>
      </c>
    </row>
    <row r="141" spans="1:42">
      <c r="A141" s="174"/>
      <c r="B141" s="174"/>
      <c r="C141" s="174"/>
      <c r="D141" s="174"/>
      <c r="E141" s="174"/>
      <c r="F141" s="174"/>
      <c r="G141" s="174"/>
      <c r="H141" s="174"/>
      <c r="I141" s="174"/>
      <c r="J141" s="174"/>
      <c r="K141" s="174"/>
      <c r="L141" s="174"/>
      <c r="M141" s="174"/>
      <c r="N141" s="174"/>
      <c r="O141" s="174"/>
      <c r="P141" s="174"/>
      <c r="Q141" s="174"/>
      <c r="R141" s="174"/>
      <c r="S141" s="174"/>
      <c r="T141" s="174"/>
      <c r="U141" s="174"/>
      <c r="V141" s="174"/>
      <c r="W141" s="174"/>
      <c r="X141" s="174"/>
      <c r="Y141" s="174"/>
      <c r="Z141" s="174"/>
      <c r="AA141" s="174"/>
      <c r="AB141" s="174"/>
      <c r="AC141" s="174"/>
      <c r="AD141" s="174"/>
      <c r="AE141" s="174"/>
      <c r="AF141" s="174"/>
      <c r="AG141" s="174"/>
      <c r="AH141" s="174"/>
      <c r="AI141" s="174"/>
      <c r="AJ141" s="174"/>
      <c r="AK141" s="174"/>
      <c r="AL141" s="159"/>
      <c r="AP141" s="189">
        <v>42507</v>
      </c>
    </row>
    <row r="142" spans="1:42">
      <c r="A142" s="174"/>
      <c r="B142" s="174"/>
      <c r="C142" s="174"/>
      <c r="D142" s="174"/>
      <c r="E142" s="174"/>
      <c r="F142" s="174"/>
      <c r="G142" s="174"/>
      <c r="H142" s="174"/>
      <c r="I142" s="174"/>
      <c r="J142" s="174"/>
      <c r="K142" s="174"/>
      <c r="L142" s="174"/>
      <c r="M142" s="174"/>
      <c r="N142" s="174"/>
      <c r="O142" s="174"/>
      <c r="P142" s="174"/>
      <c r="Q142" s="174"/>
      <c r="R142" s="174"/>
      <c r="S142" s="174"/>
      <c r="T142" s="174"/>
      <c r="U142" s="174"/>
      <c r="V142" s="174"/>
      <c r="W142" s="174"/>
      <c r="X142" s="174"/>
      <c r="Y142" s="174"/>
      <c r="Z142" s="174"/>
      <c r="AA142" s="174"/>
      <c r="AB142" s="174"/>
      <c r="AC142" s="174"/>
      <c r="AD142" s="174"/>
      <c r="AE142" s="174"/>
      <c r="AF142" s="174"/>
      <c r="AG142" s="174"/>
      <c r="AH142" s="174"/>
      <c r="AI142" s="174"/>
      <c r="AJ142" s="174"/>
      <c r="AK142" s="174"/>
      <c r="AL142" s="176"/>
      <c r="AP142" s="189">
        <v>42508</v>
      </c>
    </row>
    <row r="143" spans="1:42">
      <c r="A143" s="174"/>
      <c r="B143" s="174"/>
      <c r="C143" s="174"/>
      <c r="D143" s="174"/>
      <c r="E143" s="174"/>
      <c r="F143" s="174"/>
      <c r="G143" s="174"/>
      <c r="H143" s="174"/>
      <c r="I143" s="174"/>
      <c r="J143" s="174"/>
      <c r="K143" s="174"/>
      <c r="L143" s="174"/>
      <c r="M143" s="174"/>
      <c r="N143" s="174"/>
      <c r="O143" s="174"/>
      <c r="P143" s="174"/>
      <c r="Q143" s="174"/>
      <c r="R143" s="174"/>
      <c r="S143" s="174"/>
      <c r="T143" s="174"/>
      <c r="U143" s="174"/>
      <c r="V143" s="174"/>
      <c r="W143" s="174"/>
      <c r="X143" s="174"/>
      <c r="Y143" s="174"/>
      <c r="Z143" s="174"/>
      <c r="AA143" s="174"/>
      <c r="AB143" s="174"/>
      <c r="AC143" s="174"/>
      <c r="AD143" s="174"/>
      <c r="AE143" s="174"/>
      <c r="AF143" s="174"/>
      <c r="AG143" s="174"/>
      <c r="AH143" s="174"/>
      <c r="AI143" s="174"/>
      <c r="AJ143" s="174"/>
      <c r="AK143" s="174"/>
      <c r="AL143" s="176"/>
      <c r="AP143" s="189">
        <v>42509</v>
      </c>
    </row>
    <row r="144" spans="1:42">
      <c r="A144" s="174"/>
      <c r="B144" s="174"/>
      <c r="C144" s="174"/>
      <c r="D144" s="174"/>
      <c r="E144" s="174"/>
      <c r="F144" s="174"/>
      <c r="G144" s="174"/>
      <c r="H144" s="174"/>
      <c r="I144" s="174"/>
      <c r="J144" s="174"/>
      <c r="K144" s="174"/>
      <c r="L144" s="174"/>
      <c r="M144" s="174"/>
      <c r="N144" s="174"/>
      <c r="O144" s="174"/>
      <c r="P144" s="174"/>
      <c r="Q144" s="174"/>
      <c r="R144" s="174"/>
      <c r="S144" s="174"/>
      <c r="T144" s="174"/>
      <c r="U144" s="174"/>
      <c r="V144" s="174"/>
      <c r="W144" s="174"/>
      <c r="X144" s="174"/>
      <c r="Y144" s="174"/>
      <c r="Z144" s="174"/>
      <c r="AA144" s="174"/>
      <c r="AB144" s="174"/>
      <c r="AC144" s="174"/>
      <c r="AD144" s="174"/>
      <c r="AE144" s="174"/>
      <c r="AF144" s="174"/>
      <c r="AG144" s="174"/>
      <c r="AH144" s="174"/>
      <c r="AI144" s="174"/>
      <c r="AJ144" s="174"/>
      <c r="AK144" s="174"/>
      <c r="AL144" s="176"/>
      <c r="AP144" s="189">
        <v>42510</v>
      </c>
    </row>
    <row r="145" spans="1:42">
      <c r="A145" s="174"/>
      <c r="B145" s="174"/>
      <c r="C145" s="174"/>
      <c r="D145" s="174"/>
      <c r="E145" s="174"/>
      <c r="F145" s="174"/>
      <c r="G145" s="174"/>
      <c r="H145" s="174"/>
      <c r="I145" s="174"/>
      <c r="J145" s="174"/>
      <c r="K145" s="174"/>
      <c r="L145" s="174"/>
      <c r="M145" s="174"/>
      <c r="N145" s="174"/>
      <c r="O145" s="174"/>
      <c r="P145" s="174"/>
      <c r="Q145" s="174"/>
      <c r="R145" s="174"/>
      <c r="S145" s="174"/>
      <c r="T145" s="174"/>
      <c r="U145" s="174"/>
      <c r="V145" s="174"/>
      <c r="W145" s="174"/>
      <c r="X145" s="174"/>
      <c r="Y145" s="174"/>
      <c r="Z145" s="174"/>
      <c r="AA145" s="174"/>
      <c r="AB145" s="174"/>
      <c r="AC145" s="174"/>
      <c r="AD145" s="174"/>
      <c r="AE145" s="174"/>
      <c r="AF145" s="174"/>
      <c r="AG145" s="174"/>
      <c r="AH145" s="174"/>
      <c r="AI145" s="174"/>
      <c r="AJ145" s="174"/>
      <c r="AK145" s="174"/>
      <c r="AL145" s="176"/>
      <c r="AP145" s="189">
        <v>42511</v>
      </c>
    </row>
    <row r="146" spans="1:42">
      <c r="A146" s="174"/>
      <c r="B146" s="174"/>
      <c r="C146" s="174"/>
      <c r="D146" s="174"/>
      <c r="E146" s="174"/>
      <c r="F146" s="174"/>
      <c r="G146" s="174"/>
      <c r="H146" s="174"/>
      <c r="I146" s="174"/>
      <c r="J146" s="174"/>
      <c r="K146" s="174"/>
      <c r="L146" s="174"/>
      <c r="M146" s="174"/>
      <c r="N146" s="174"/>
      <c r="O146" s="174"/>
      <c r="P146" s="174"/>
      <c r="Q146" s="174"/>
      <c r="R146" s="174"/>
      <c r="S146" s="174"/>
      <c r="T146" s="174"/>
      <c r="U146" s="174"/>
      <c r="V146" s="174"/>
      <c r="W146" s="174"/>
      <c r="X146" s="174"/>
      <c r="Y146" s="174"/>
      <c r="Z146" s="174"/>
      <c r="AA146" s="174"/>
      <c r="AB146" s="174"/>
      <c r="AC146" s="174"/>
      <c r="AD146" s="174"/>
      <c r="AE146" s="174"/>
      <c r="AF146" s="174"/>
      <c r="AG146" s="174"/>
      <c r="AH146" s="174"/>
      <c r="AI146" s="174"/>
      <c r="AJ146" s="174"/>
      <c r="AK146" s="174"/>
      <c r="AL146" s="176"/>
      <c r="AP146" s="189">
        <v>42512</v>
      </c>
    </row>
    <row r="147" spans="1:42">
      <c r="A147" s="174"/>
      <c r="B147" s="174"/>
      <c r="C147" s="174"/>
      <c r="D147" s="174"/>
      <c r="E147" s="174"/>
      <c r="F147" s="174"/>
      <c r="G147" s="174"/>
      <c r="H147" s="174"/>
      <c r="I147" s="174"/>
      <c r="J147" s="174"/>
      <c r="K147" s="174"/>
      <c r="L147" s="174"/>
      <c r="M147" s="174"/>
      <c r="N147" s="174"/>
      <c r="O147" s="174"/>
      <c r="P147" s="174"/>
      <c r="Q147" s="174"/>
      <c r="R147" s="174"/>
      <c r="S147" s="174"/>
      <c r="T147" s="174"/>
      <c r="U147" s="174"/>
      <c r="V147" s="174"/>
      <c r="W147" s="174"/>
      <c r="X147" s="174"/>
      <c r="Y147" s="174"/>
      <c r="Z147" s="174"/>
      <c r="AA147" s="174"/>
      <c r="AB147" s="174"/>
      <c r="AC147" s="174"/>
      <c r="AD147" s="174"/>
      <c r="AE147" s="174"/>
      <c r="AF147" s="174"/>
      <c r="AG147" s="174"/>
      <c r="AH147" s="174"/>
      <c r="AI147" s="174"/>
      <c r="AJ147" s="174"/>
      <c r="AK147" s="174"/>
      <c r="AL147" s="176"/>
      <c r="AP147" s="189">
        <v>42513</v>
      </c>
    </row>
    <row r="148" spans="1:42">
      <c r="A148" s="174"/>
      <c r="B148" s="174"/>
      <c r="C148" s="174"/>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c r="AK148" s="174"/>
      <c r="AL148" s="176"/>
      <c r="AP148" s="189">
        <v>42514</v>
      </c>
    </row>
    <row r="149" spans="1:42">
      <c r="A149" s="174"/>
      <c r="B149" s="174"/>
      <c r="C149" s="174"/>
      <c r="D149" s="174"/>
      <c r="E149" s="174"/>
      <c r="F149" s="174"/>
      <c r="G149" s="174"/>
      <c r="H149" s="174"/>
      <c r="I149" s="174"/>
      <c r="J149" s="174"/>
      <c r="K149" s="174"/>
      <c r="L149" s="174"/>
      <c r="M149" s="174"/>
      <c r="N149" s="174"/>
      <c r="O149" s="174"/>
      <c r="P149" s="174"/>
      <c r="Q149" s="174"/>
      <c r="R149" s="174"/>
      <c r="S149" s="174"/>
      <c r="T149" s="174"/>
      <c r="U149" s="174"/>
      <c r="V149" s="174"/>
      <c r="W149" s="174"/>
      <c r="X149" s="174"/>
      <c r="Y149" s="174"/>
      <c r="Z149" s="174"/>
      <c r="AA149" s="174"/>
      <c r="AB149" s="174"/>
      <c r="AC149" s="174"/>
      <c r="AD149" s="174"/>
      <c r="AE149" s="174"/>
      <c r="AF149" s="174"/>
      <c r="AG149" s="174"/>
      <c r="AH149" s="174"/>
      <c r="AI149" s="174"/>
      <c r="AJ149" s="174"/>
      <c r="AK149" s="174"/>
      <c r="AL149" s="176"/>
      <c r="AP149" s="189">
        <v>42515</v>
      </c>
    </row>
    <row r="150" spans="1:42">
      <c r="A150" s="174"/>
      <c r="B150" s="174"/>
      <c r="C150" s="174"/>
      <c r="D150" s="174"/>
      <c r="E150" s="174"/>
      <c r="F150" s="174"/>
      <c r="G150" s="174"/>
      <c r="H150" s="174"/>
      <c r="I150" s="174"/>
      <c r="J150" s="174"/>
      <c r="K150" s="174"/>
      <c r="L150" s="174"/>
      <c r="M150" s="174"/>
      <c r="N150" s="174"/>
      <c r="O150" s="174"/>
      <c r="P150" s="174"/>
      <c r="Q150" s="174"/>
      <c r="R150" s="174"/>
      <c r="S150" s="174"/>
      <c r="T150" s="174"/>
      <c r="U150" s="174"/>
      <c r="V150" s="174"/>
      <c r="W150" s="174"/>
      <c r="X150" s="174"/>
      <c r="Y150" s="174"/>
      <c r="Z150" s="174"/>
      <c r="AA150" s="174"/>
      <c r="AB150" s="174"/>
      <c r="AC150" s="174"/>
      <c r="AD150" s="174"/>
      <c r="AE150" s="174"/>
      <c r="AF150" s="174"/>
      <c r="AG150" s="174"/>
      <c r="AH150" s="174"/>
      <c r="AI150" s="174"/>
      <c r="AJ150" s="174"/>
      <c r="AK150" s="174"/>
      <c r="AL150" s="176"/>
      <c r="AP150" s="189">
        <v>42516</v>
      </c>
    </row>
    <row r="151" spans="1:42">
      <c r="A151" s="174"/>
      <c r="B151" s="174"/>
      <c r="C151" s="174"/>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c r="AK151" s="174"/>
      <c r="AL151" s="176"/>
      <c r="AP151" s="189">
        <v>42517</v>
      </c>
    </row>
    <row r="152" spans="1:42">
      <c r="A152" s="174"/>
      <c r="B152" s="174"/>
      <c r="C152" s="174"/>
      <c r="D152" s="174"/>
      <c r="E152" s="174"/>
      <c r="F152" s="174"/>
      <c r="G152" s="174"/>
      <c r="H152" s="174"/>
      <c r="I152" s="174"/>
      <c r="J152" s="174"/>
      <c r="K152" s="174"/>
      <c r="L152" s="174"/>
      <c r="M152" s="174"/>
      <c r="N152" s="174"/>
      <c r="O152" s="174"/>
      <c r="P152" s="174"/>
      <c r="Q152" s="174"/>
      <c r="R152" s="174"/>
      <c r="S152" s="174"/>
      <c r="T152" s="174"/>
      <c r="U152" s="174"/>
      <c r="V152" s="174"/>
      <c r="W152" s="174"/>
      <c r="X152" s="174"/>
      <c r="Y152" s="174"/>
      <c r="Z152" s="174"/>
      <c r="AA152" s="174"/>
      <c r="AB152" s="174"/>
      <c r="AC152" s="174"/>
      <c r="AD152" s="174"/>
      <c r="AE152" s="174"/>
      <c r="AF152" s="174"/>
      <c r="AG152" s="174"/>
      <c r="AH152" s="174"/>
      <c r="AI152" s="174"/>
      <c r="AJ152" s="174"/>
      <c r="AK152" s="174"/>
      <c r="AL152" s="176"/>
      <c r="AP152" s="189">
        <v>42518</v>
      </c>
    </row>
    <row r="153" spans="1:42">
      <c r="A153" s="174"/>
      <c r="B153" s="174"/>
      <c r="C153" s="174"/>
      <c r="D153" s="174"/>
      <c r="E153" s="174"/>
      <c r="F153" s="174"/>
      <c r="G153" s="174"/>
      <c r="H153" s="174"/>
      <c r="I153" s="174"/>
      <c r="J153" s="174"/>
      <c r="K153" s="174"/>
      <c r="L153" s="174"/>
      <c r="M153" s="174"/>
      <c r="N153" s="174"/>
      <c r="O153" s="174"/>
      <c r="P153" s="174"/>
      <c r="Q153" s="174"/>
      <c r="R153" s="174"/>
      <c r="S153" s="174"/>
      <c r="T153" s="174"/>
      <c r="U153" s="174"/>
      <c r="V153" s="174"/>
      <c r="W153" s="174"/>
      <c r="X153" s="174"/>
      <c r="Y153" s="174"/>
      <c r="Z153" s="174"/>
      <c r="AA153" s="174"/>
      <c r="AB153" s="174"/>
      <c r="AC153" s="174"/>
      <c r="AD153" s="174"/>
      <c r="AE153" s="174"/>
      <c r="AF153" s="174"/>
      <c r="AG153" s="174"/>
      <c r="AH153" s="174"/>
      <c r="AI153" s="174"/>
      <c r="AJ153" s="174"/>
      <c r="AK153" s="174"/>
      <c r="AL153" s="176"/>
      <c r="AP153" s="189">
        <v>42519</v>
      </c>
    </row>
    <row r="154" spans="1:42">
      <c r="A154" s="174"/>
      <c r="B154" s="174"/>
      <c r="C154" s="174"/>
      <c r="D154" s="174"/>
      <c r="E154" s="174"/>
      <c r="F154" s="174"/>
      <c r="G154" s="174"/>
      <c r="H154" s="174"/>
      <c r="I154" s="174"/>
      <c r="J154" s="174"/>
      <c r="K154" s="174"/>
      <c r="L154" s="174"/>
      <c r="M154" s="174"/>
      <c r="N154" s="174"/>
      <c r="O154" s="174"/>
      <c r="P154" s="174"/>
      <c r="Q154" s="174"/>
      <c r="R154" s="174"/>
      <c r="S154" s="174"/>
      <c r="T154" s="174"/>
      <c r="U154" s="174"/>
      <c r="V154" s="174"/>
      <c r="W154" s="174"/>
      <c r="X154" s="174"/>
      <c r="Y154" s="174"/>
      <c r="Z154" s="174"/>
      <c r="AA154" s="174"/>
      <c r="AB154" s="174"/>
      <c r="AC154" s="174"/>
      <c r="AD154" s="174"/>
      <c r="AE154" s="174"/>
      <c r="AF154" s="174"/>
      <c r="AG154" s="174"/>
      <c r="AH154" s="174"/>
      <c r="AI154" s="174"/>
      <c r="AJ154" s="174"/>
      <c r="AK154" s="174"/>
      <c r="AL154" s="176"/>
      <c r="AP154" s="189">
        <v>42520</v>
      </c>
    </row>
    <row r="155" spans="1:42">
      <c r="A155" s="174"/>
      <c r="B155" s="174"/>
      <c r="C155" s="174"/>
      <c r="D155" s="174"/>
      <c r="E155" s="174"/>
      <c r="F155" s="174"/>
      <c r="G155" s="174"/>
      <c r="H155" s="174"/>
      <c r="I155" s="174"/>
      <c r="J155" s="174"/>
      <c r="K155" s="174"/>
      <c r="L155" s="174"/>
      <c r="M155" s="174"/>
      <c r="N155" s="174"/>
      <c r="O155" s="174"/>
      <c r="P155" s="174"/>
      <c r="Q155" s="174"/>
      <c r="R155" s="174"/>
      <c r="S155" s="174"/>
      <c r="T155" s="174"/>
      <c r="U155" s="174"/>
      <c r="V155" s="174"/>
      <c r="W155" s="174"/>
      <c r="X155" s="174"/>
      <c r="Y155" s="174"/>
      <c r="Z155" s="174"/>
      <c r="AA155" s="174"/>
      <c r="AB155" s="174"/>
      <c r="AC155" s="174"/>
      <c r="AD155" s="174"/>
      <c r="AE155" s="174"/>
      <c r="AF155" s="174"/>
      <c r="AG155" s="174"/>
      <c r="AH155" s="174"/>
      <c r="AI155" s="174"/>
      <c r="AJ155" s="174"/>
      <c r="AK155" s="174"/>
      <c r="AL155" s="176"/>
      <c r="AP155" s="189">
        <v>42521</v>
      </c>
    </row>
    <row r="156" spans="1:42">
      <c r="A156" s="174"/>
      <c r="B156" s="174"/>
      <c r="C156" s="174"/>
      <c r="D156" s="174"/>
      <c r="E156" s="174"/>
      <c r="F156" s="174"/>
      <c r="G156" s="174"/>
      <c r="H156" s="174"/>
      <c r="I156" s="174"/>
      <c r="J156" s="174"/>
      <c r="K156" s="174"/>
      <c r="L156" s="174"/>
      <c r="M156" s="174"/>
      <c r="N156" s="174"/>
      <c r="O156" s="174"/>
      <c r="P156" s="174"/>
      <c r="Q156" s="174"/>
      <c r="R156" s="174"/>
      <c r="S156" s="174"/>
      <c r="T156" s="174"/>
      <c r="U156" s="174"/>
      <c r="V156" s="174"/>
      <c r="W156" s="174"/>
      <c r="X156" s="174"/>
      <c r="Y156" s="174"/>
      <c r="Z156" s="174"/>
      <c r="AA156" s="174"/>
      <c r="AB156" s="174"/>
      <c r="AC156" s="174"/>
      <c r="AD156" s="174"/>
      <c r="AE156" s="174"/>
      <c r="AF156" s="174"/>
      <c r="AG156" s="174"/>
      <c r="AH156" s="174"/>
      <c r="AI156" s="174"/>
      <c r="AJ156" s="174"/>
      <c r="AK156" s="174"/>
      <c r="AL156" s="176"/>
      <c r="AP156" s="189">
        <v>42522</v>
      </c>
    </row>
    <row r="157" spans="1:42">
      <c r="A157" s="174"/>
      <c r="B157" s="174"/>
      <c r="C157" s="174"/>
      <c r="D157" s="174"/>
      <c r="E157" s="174"/>
      <c r="F157" s="174"/>
      <c r="G157" s="174"/>
      <c r="H157" s="174"/>
      <c r="I157" s="174"/>
      <c r="J157" s="174"/>
      <c r="K157" s="174"/>
      <c r="L157" s="174"/>
      <c r="M157" s="174"/>
      <c r="N157" s="174"/>
      <c r="O157" s="174"/>
      <c r="P157" s="174"/>
      <c r="Q157" s="174"/>
      <c r="R157" s="174"/>
      <c r="S157" s="174"/>
      <c r="T157" s="174"/>
      <c r="U157" s="174"/>
      <c r="V157" s="174"/>
      <c r="W157" s="174"/>
      <c r="X157" s="174"/>
      <c r="Y157" s="174"/>
      <c r="Z157" s="174"/>
      <c r="AA157" s="174"/>
      <c r="AB157" s="174"/>
      <c r="AC157" s="174"/>
      <c r="AD157" s="174"/>
      <c r="AE157" s="174"/>
      <c r="AF157" s="174"/>
      <c r="AG157" s="174"/>
      <c r="AH157" s="174"/>
      <c r="AI157" s="174"/>
      <c r="AJ157" s="174"/>
      <c r="AK157" s="174"/>
      <c r="AL157" s="176"/>
      <c r="AP157" s="189">
        <v>42523</v>
      </c>
    </row>
    <row r="158" spans="1:42">
      <c r="A158" s="174"/>
      <c r="B158" s="174"/>
      <c r="C158" s="174"/>
      <c r="D158" s="174"/>
      <c r="E158" s="174"/>
      <c r="F158" s="174"/>
      <c r="G158" s="174"/>
      <c r="H158" s="174"/>
      <c r="I158" s="174"/>
      <c r="J158" s="174"/>
      <c r="K158" s="174"/>
      <c r="L158" s="174"/>
      <c r="M158" s="174"/>
      <c r="N158" s="174"/>
      <c r="O158" s="174"/>
      <c r="P158" s="174"/>
      <c r="Q158" s="174"/>
      <c r="R158" s="174"/>
      <c r="S158" s="174"/>
      <c r="T158" s="174"/>
      <c r="U158" s="174"/>
      <c r="V158" s="174"/>
      <c r="W158" s="174"/>
      <c r="X158" s="174"/>
      <c r="Y158" s="174"/>
      <c r="Z158" s="174"/>
      <c r="AA158" s="174"/>
      <c r="AB158" s="174"/>
      <c r="AC158" s="174"/>
      <c r="AD158" s="174"/>
      <c r="AE158" s="174"/>
      <c r="AF158" s="174"/>
      <c r="AG158" s="174"/>
      <c r="AH158" s="174"/>
      <c r="AI158" s="174"/>
      <c r="AJ158" s="174"/>
      <c r="AK158" s="174"/>
      <c r="AL158" s="176"/>
      <c r="AP158" s="189">
        <v>42524</v>
      </c>
    </row>
    <row r="159" spans="1:42">
      <c r="A159" s="174"/>
      <c r="B159" s="174"/>
      <c r="C159" s="174"/>
      <c r="D159" s="174"/>
      <c r="E159" s="174"/>
      <c r="F159" s="174"/>
      <c r="G159" s="174"/>
      <c r="H159" s="174"/>
      <c r="I159" s="174"/>
      <c r="J159" s="174"/>
      <c r="K159" s="174"/>
      <c r="L159" s="174"/>
      <c r="M159" s="174"/>
      <c r="N159" s="174"/>
      <c r="O159" s="174"/>
      <c r="P159" s="174"/>
      <c r="Q159" s="174"/>
      <c r="R159" s="174"/>
      <c r="S159" s="174"/>
      <c r="T159" s="174"/>
      <c r="U159" s="174"/>
      <c r="V159" s="174"/>
      <c r="W159" s="174"/>
      <c r="X159" s="174"/>
      <c r="Y159" s="174"/>
      <c r="Z159" s="174"/>
      <c r="AA159" s="174"/>
      <c r="AB159" s="174"/>
      <c r="AC159" s="174"/>
      <c r="AD159" s="174"/>
      <c r="AE159" s="174"/>
      <c r="AF159" s="174"/>
      <c r="AG159" s="174"/>
      <c r="AH159" s="174"/>
      <c r="AI159" s="174"/>
      <c r="AJ159" s="174"/>
      <c r="AK159" s="174"/>
      <c r="AL159" s="176"/>
      <c r="AP159" s="189">
        <v>42525</v>
      </c>
    </row>
    <row r="160" spans="1:42">
      <c r="A160" s="174"/>
      <c r="B160" s="174"/>
      <c r="C160" s="174"/>
      <c r="D160" s="174"/>
      <c r="E160" s="174"/>
      <c r="F160" s="174"/>
      <c r="G160" s="174"/>
      <c r="H160" s="174"/>
      <c r="I160" s="174"/>
      <c r="J160" s="174"/>
      <c r="K160" s="174"/>
      <c r="L160" s="174"/>
      <c r="M160" s="174"/>
      <c r="N160" s="174"/>
      <c r="O160" s="174"/>
      <c r="P160" s="174"/>
      <c r="Q160" s="174"/>
      <c r="R160" s="174"/>
      <c r="S160" s="174"/>
      <c r="T160" s="174"/>
      <c r="U160" s="174"/>
      <c r="V160" s="174"/>
      <c r="W160" s="174"/>
      <c r="X160" s="174"/>
      <c r="Y160" s="174"/>
      <c r="Z160" s="174"/>
      <c r="AA160" s="174"/>
      <c r="AB160" s="174"/>
      <c r="AC160" s="174"/>
      <c r="AD160" s="174"/>
      <c r="AE160" s="174"/>
      <c r="AF160" s="174"/>
      <c r="AG160" s="174"/>
      <c r="AH160" s="174"/>
      <c r="AI160" s="174"/>
      <c r="AJ160" s="174"/>
      <c r="AK160" s="174"/>
      <c r="AL160" s="176"/>
      <c r="AP160" s="189">
        <v>42526</v>
      </c>
    </row>
    <row r="161" spans="1:42">
      <c r="A161" s="174"/>
      <c r="B161" s="174"/>
      <c r="C161" s="174"/>
      <c r="D161" s="174"/>
      <c r="E161" s="174"/>
      <c r="F161" s="174"/>
      <c r="G161" s="174"/>
      <c r="H161" s="174"/>
      <c r="I161" s="174"/>
      <c r="J161" s="174"/>
      <c r="K161" s="174"/>
      <c r="L161" s="174"/>
      <c r="M161" s="174"/>
      <c r="N161" s="174"/>
      <c r="O161" s="174"/>
      <c r="P161" s="174"/>
      <c r="Q161" s="174"/>
      <c r="R161" s="174"/>
      <c r="S161" s="174"/>
      <c r="T161" s="174"/>
      <c r="U161" s="174"/>
      <c r="V161" s="174"/>
      <c r="W161" s="174"/>
      <c r="X161" s="174"/>
      <c r="Y161" s="174"/>
      <c r="Z161" s="174"/>
      <c r="AA161" s="174"/>
      <c r="AB161" s="174"/>
      <c r="AC161" s="174"/>
      <c r="AD161" s="174"/>
      <c r="AE161" s="174"/>
      <c r="AF161" s="174"/>
      <c r="AG161" s="174"/>
      <c r="AH161" s="174"/>
      <c r="AI161" s="174"/>
      <c r="AJ161" s="174"/>
      <c r="AK161" s="174"/>
      <c r="AL161" s="176"/>
      <c r="AP161" s="189">
        <v>42527</v>
      </c>
    </row>
    <row r="162" spans="1:42">
      <c r="A162" s="174"/>
      <c r="B162" s="174"/>
      <c r="C162" s="174"/>
      <c r="D162" s="174"/>
      <c r="E162" s="174"/>
      <c r="F162" s="174"/>
      <c r="G162" s="174"/>
      <c r="H162" s="174"/>
      <c r="I162" s="174"/>
      <c r="J162" s="174"/>
      <c r="K162" s="174"/>
      <c r="L162" s="174"/>
      <c r="M162" s="174"/>
      <c r="N162" s="174"/>
      <c r="O162" s="174"/>
      <c r="P162" s="174"/>
      <c r="Q162" s="174"/>
      <c r="R162" s="174"/>
      <c r="S162" s="174"/>
      <c r="T162" s="174"/>
      <c r="U162" s="174"/>
      <c r="V162" s="174"/>
      <c r="W162" s="174"/>
      <c r="X162" s="174"/>
      <c r="Y162" s="174"/>
      <c r="Z162" s="174"/>
      <c r="AA162" s="174"/>
      <c r="AB162" s="174"/>
      <c r="AC162" s="174"/>
      <c r="AD162" s="174"/>
      <c r="AE162" s="174"/>
      <c r="AF162" s="174"/>
      <c r="AG162" s="174"/>
      <c r="AH162" s="174"/>
      <c r="AI162" s="174"/>
      <c r="AJ162" s="174"/>
      <c r="AK162" s="174"/>
      <c r="AL162" s="176"/>
      <c r="AP162" s="189">
        <v>42528</v>
      </c>
    </row>
    <row r="163" spans="1:42">
      <c r="A163" s="174"/>
      <c r="B163" s="174"/>
      <c r="C163" s="174"/>
      <c r="D163" s="174"/>
      <c r="E163" s="174"/>
      <c r="F163" s="174"/>
      <c r="G163" s="174"/>
      <c r="H163" s="174"/>
      <c r="I163" s="174"/>
      <c r="J163" s="174"/>
      <c r="K163" s="174"/>
      <c r="L163" s="174"/>
      <c r="M163" s="174"/>
      <c r="N163" s="174"/>
      <c r="O163" s="174"/>
      <c r="P163" s="174"/>
      <c r="Q163" s="174"/>
      <c r="R163" s="174"/>
      <c r="S163" s="174"/>
      <c r="T163" s="174"/>
      <c r="U163" s="174"/>
      <c r="V163" s="174"/>
      <c r="W163" s="174"/>
      <c r="X163" s="174"/>
      <c r="Y163" s="174"/>
      <c r="Z163" s="174"/>
      <c r="AA163" s="174"/>
      <c r="AB163" s="174"/>
      <c r="AC163" s="174"/>
      <c r="AD163" s="174"/>
      <c r="AE163" s="174"/>
      <c r="AF163" s="174"/>
      <c r="AG163" s="174"/>
      <c r="AH163" s="174"/>
      <c r="AI163" s="174"/>
      <c r="AJ163" s="174"/>
      <c r="AK163" s="174"/>
      <c r="AL163" s="176"/>
      <c r="AP163" s="189">
        <v>42529</v>
      </c>
    </row>
    <row r="164" spans="1:42">
      <c r="A164" s="174"/>
      <c r="B164" s="174"/>
      <c r="C164" s="174"/>
      <c r="D164" s="174"/>
      <c r="E164" s="174"/>
      <c r="F164" s="174"/>
      <c r="G164" s="174"/>
      <c r="H164" s="174"/>
      <c r="I164" s="174"/>
      <c r="J164" s="174"/>
      <c r="K164" s="174"/>
      <c r="L164" s="174"/>
      <c r="M164" s="174"/>
      <c r="N164" s="174"/>
      <c r="O164" s="174"/>
      <c r="P164" s="174"/>
      <c r="Q164" s="174"/>
      <c r="R164" s="174"/>
      <c r="S164" s="174"/>
      <c r="T164" s="174"/>
      <c r="U164" s="174"/>
      <c r="V164" s="174"/>
      <c r="W164" s="174"/>
      <c r="X164" s="174"/>
      <c r="Y164" s="174"/>
      <c r="Z164" s="174"/>
      <c r="AA164" s="174"/>
      <c r="AB164" s="174"/>
      <c r="AC164" s="174"/>
      <c r="AD164" s="174"/>
      <c r="AE164" s="174"/>
      <c r="AF164" s="174"/>
      <c r="AG164" s="174"/>
      <c r="AH164" s="174"/>
      <c r="AI164" s="174"/>
      <c r="AJ164" s="174"/>
      <c r="AK164" s="174"/>
      <c r="AL164" s="176"/>
      <c r="AP164" s="189">
        <v>42530</v>
      </c>
    </row>
    <row r="165" spans="1:42">
      <c r="A165" s="174"/>
      <c r="B165" s="174"/>
      <c r="C165" s="174"/>
      <c r="D165" s="174"/>
      <c r="E165" s="174"/>
      <c r="F165" s="174"/>
      <c r="G165" s="174"/>
      <c r="H165" s="174"/>
      <c r="I165" s="174"/>
      <c r="J165" s="174"/>
      <c r="K165" s="174"/>
      <c r="L165" s="174"/>
      <c r="M165" s="174"/>
      <c r="N165" s="174"/>
      <c r="O165" s="174"/>
      <c r="P165" s="174"/>
      <c r="Q165" s="174"/>
      <c r="R165" s="174"/>
      <c r="S165" s="174"/>
      <c r="T165" s="174"/>
      <c r="U165" s="174"/>
      <c r="V165" s="174"/>
      <c r="W165" s="174"/>
      <c r="X165" s="174"/>
      <c r="Y165" s="174"/>
      <c r="Z165" s="174"/>
      <c r="AA165" s="174"/>
      <c r="AB165" s="174"/>
      <c r="AC165" s="174"/>
      <c r="AD165" s="174"/>
      <c r="AE165" s="174"/>
      <c r="AF165" s="174"/>
      <c r="AG165" s="174"/>
      <c r="AH165" s="174"/>
      <c r="AI165" s="174"/>
      <c r="AJ165" s="174"/>
      <c r="AK165" s="174"/>
      <c r="AL165" s="176"/>
      <c r="AP165" s="189">
        <v>42531</v>
      </c>
    </row>
    <row r="166" spans="1:42">
      <c r="A166" s="174"/>
      <c r="B166" s="174"/>
      <c r="C166" s="174"/>
      <c r="D166" s="174"/>
      <c r="E166" s="174"/>
      <c r="F166" s="174"/>
      <c r="G166" s="174"/>
      <c r="H166" s="174"/>
      <c r="I166" s="174"/>
      <c r="J166" s="174"/>
      <c r="K166" s="174"/>
      <c r="L166" s="174"/>
      <c r="M166" s="174"/>
      <c r="N166" s="174"/>
      <c r="O166" s="174"/>
      <c r="P166" s="174"/>
      <c r="Q166" s="174"/>
      <c r="R166" s="174"/>
      <c r="S166" s="174"/>
      <c r="T166" s="174"/>
      <c r="U166" s="174"/>
      <c r="V166" s="174"/>
      <c r="W166" s="174"/>
      <c r="X166" s="174"/>
      <c r="Y166" s="174"/>
      <c r="Z166" s="174"/>
      <c r="AA166" s="174"/>
      <c r="AB166" s="174"/>
      <c r="AC166" s="174"/>
      <c r="AD166" s="174"/>
      <c r="AE166" s="174"/>
      <c r="AF166" s="174"/>
      <c r="AG166" s="174"/>
      <c r="AH166" s="174"/>
      <c r="AI166" s="174"/>
      <c r="AJ166" s="174"/>
      <c r="AK166" s="174"/>
      <c r="AL166" s="176"/>
      <c r="AP166" s="189">
        <v>42532</v>
      </c>
    </row>
    <row r="167" spans="1:42">
      <c r="A167" s="174"/>
      <c r="B167" s="174"/>
      <c r="C167" s="174"/>
      <c r="D167" s="174"/>
      <c r="E167" s="174"/>
      <c r="F167" s="174"/>
      <c r="G167" s="174"/>
      <c r="H167" s="174"/>
      <c r="I167" s="174"/>
      <c r="J167" s="174"/>
      <c r="K167" s="174"/>
      <c r="L167" s="174"/>
      <c r="M167" s="174"/>
      <c r="N167" s="174"/>
      <c r="O167" s="174"/>
      <c r="P167" s="174"/>
      <c r="Q167" s="174"/>
      <c r="R167" s="174"/>
      <c r="S167" s="174"/>
      <c r="T167" s="174"/>
      <c r="U167" s="174"/>
      <c r="V167" s="174"/>
      <c r="W167" s="174"/>
      <c r="X167" s="174"/>
      <c r="Y167" s="174"/>
      <c r="Z167" s="174"/>
      <c r="AA167" s="174"/>
      <c r="AB167" s="174"/>
      <c r="AC167" s="174"/>
      <c r="AD167" s="174"/>
      <c r="AE167" s="174"/>
      <c r="AF167" s="174"/>
      <c r="AG167" s="174"/>
      <c r="AH167" s="174"/>
      <c r="AI167" s="174"/>
      <c r="AJ167" s="174"/>
      <c r="AK167" s="174"/>
      <c r="AL167" s="176"/>
      <c r="AP167" s="189">
        <v>42533</v>
      </c>
    </row>
    <row r="168" spans="1:42">
      <c r="A168" s="174"/>
      <c r="B168" s="174"/>
      <c r="C168" s="174"/>
      <c r="D168" s="174"/>
      <c r="E168" s="174"/>
      <c r="F168" s="174"/>
      <c r="G168" s="174"/>
      <c r="H168" s="174"/>
      <c r="I168" s="174"/>
      <c r="J168" s="174"/>
      <c r="K168" s="174"/>
      <c r="L168" s="174"/>
      <c r="M168" s="174"/>
      <c r="N168" s="174"/>
      <c r="O168" s="174"/>
      <c r="P168" s="174"/>
      <c r="Q168" s="174"/>
      <c r="R168" s="174"/>
      <c r="S168" s="174"/>
      <c r="T168" s="174"/>
      <c r="U168" s="174"/>
      <c r="V168" s="174"/>
      <c r="W168" s="174"/>
      <c r="X168" s="174"/>
      <c r="Y168" s="174"/>
      <c r="Z168" s="174"/>
      <c r="AA168" s="174"/>
      <c r="AB168" s="174"/>
      <c r="AC168" s="174"/>
      <c r="AD168" s="174"/>
      <c r="AE168" s="174"/>
      <c r="AF168" s="174"/>
      <c r="AG168" s="174"/>
      <c r="AH168" s="174"/>
      <c r="AI168" s="174"/>
      <c r="AJ168" s="174"/>
      <c r="AK168" s="174"/>
      <c r="AL168" s="176"/>
      <c r="AP168" s="189">
        <v>42534</v>
      </c>
    </row>
    <row r="169" spans="1:42">
      <c r="A169" s="174"/>
      <c r="B169" s="174"/>
      <c r="C169" s="174"/>
      <c r="D169" s="174"/>
      <c r="E169" s="174"/>
      <c r="F169" s="174"/>
      <c r="G169" s="174"/>
      <c r="H169" s="174"/>
      <c r="I169" s="174"/>
      <c r="J169" s="174"/>
      <c r="K169" s="174"/>
      <c r="L169" s="174"/>
      <c r="M169" s="174"/>
      <c r="N169" s="174"/>
      <c r="O169" s="174"/>
      <c r="P169" s="174"/>
      <c r="Q169" s="174"/>
      <c r="R169" s="174"/>
      <c r="S169" s="174"/>
      <c r="T169" s="174"/>
      <c r="U169" s="174"/>
      <c r="V169" s="174"/>
      <c r="W169" s="174"/>
      <c r="X169" s="174"/>
      <c r="Y169" s="174"/>
      <c r="Z169" s="174"/>
      <c r="AA169" s="174"/>
      <c r="AB169" s="174"/>
      <c r="AC169" s="174"/>
      <c r="AD169" s="174"/>
      <c r="AE169" s="174"/>
      <c r="AF169" s="174"/>
      <c r="AG169" s="174"/>
      <c r="AH169" s="174"/>
      <c r="AI169" s="174"/>
      <c r="AJ169" s="174"/>
      <c r="AK169" s="174"/>
      <c r="AL169" s="176"/>
      <c r="AP169" s="189">
        <v>42535</v>
      </c>
    </row>
    <row r="170" spans="1:42">
      <c r="A170" s="174"/>
      <c r="B170" s="174"/>
      <c r="C170" s="174"/>
      <c r="D170" s="174"/>
      <c r="E170" s="174"/>
      <c r="F170" s="174"/>
      <c r="G170" s="174"/>
      <c r="H170" s="174"/>
      <c r="I170" s="174"/>
      <c r="J170" s="174"/>
      <c r="K170" s="174"/>
      <c r="L170" s="174"/>
      <c r="M170" s="174"/>
      <c r="N170" s="174"/>
      <c r="O170" s="174"/>
      <c r="P170" s="174"/>
      <c r="Q170" s="174"/>
      <c r="R170" s="174"/>
      <c r="S170" s="174"/>
      <c r="T170" s="174"/>
      <c r="U170" s="174"/>
      <c r="V170" s="174"/>
      <c r="W170" s="174"/>
      <c r="X170" s="174"/>
      <c r="Y170" s="174"/>
      <c r="Z170" s="174"/>
      <c r="AA170" s="174"/>
      <c r="AB170" s="174"/>
      <c r="AC170" s="174"/>
      <c r="AD170" s="174"/>
      <c r="AE170" s="174"/>
      <c r="AF170" s="174"/>
      <c r="AG170" s="174"/>
      <c r="AH170" s="174"/>
      <c r="AI170" s="174"/>
      <c r="AJ170" s="174"/>
      <c r="AK170" s="174"/>
      <c r="AL170" s="176"/>
      <c r="AP170" s="189">
        <v>42536</v>
      </c>
    </row>
    <row r="171" spans="1:42">
      <c r="A171" s="174"/>
      <c r="B171" s="174"/>
      <c r="C171" s="174"/>
      <c r="D171" s="174"/>
      <c r="E171" s="174"/>
      <c r="F171" s="174"/>
      <c r="G171" s="174"/>
      <c r="H171" s="174"/>
      <c r="I171" s="174"/>
      <c r="J171" s="174"/>
      <c r="K171" s="174"/>
      <c r="L171" s="174"/>
      <c r="M171" s="174"/>
      <c r="N171" s="174"/>
      <c r="O171" s="174"/>
      <c r="P171" s="174"/>
      <c r="Q171" s="174"/>
      <c r="R171" s="174"/>
      <c r="S171" s="174"/>
      <c r="T171" s="174"/>
      <c r="U171" s="174"/>
      <c r="V171" s="174"/>
      <c r="W171" s="174"/>
      <c r="X171" s="174"/>
      <c r="Y171" s="174"/>
      <c r="Z171" s="174"/>
      <c r="AA171" s="174"/>
      <c r="AB171" s="174"/>
      <c r="AC171" s="174"/>
      <c r="AD171" s="174"/>
      <c r="AE171" s="174"/>
      <c r="AF171" s="174"/>
      <c r="AG171" s="174"/>
      <c r="AH171" s="174"/>
      <c r="AI171" s="174"/>
      <c r="AJ171" s="174"/>
      <c r="AK171" s="174"/>
      <c r="AL171" s="176"/>
      <c r="AP171" s="189">
        <v>42537</v>
      </c>
    </row>
    <row r="172" spans="1:42">
      <c r="A172" s="174"/>
      <c r="B172" s="174"/>
      <c r="C172" s="174"/>
      <c r="D172" s="174"/>
      <c r="E172" s="174"/>
      <c r="F172" s="174"/>
      <c r="G172" s="174"/>
      <c r="H172" s="174"/>
      <c r="I172" s="174"/>
      <c r="J172" s="174"/>
      <c r="K172" s="174"/>
      <c r="L172" s="174"/>
      <c r="M172" s="174"/>
      <c r="N172" s="174"/>
      <c r="O172" s="174"/>
      <c r="P172" s="174"/>
      <c r="Q172" s="174"/>
      <c r="R172" s="174"/>
      <c r="S172" s="174"/>
      <c r="T172" s="174"/>
      <c r="U172" s="174"/>
      <c r="V172" s="174"/>
      <c r="W172" s="174"/>
      <c r="X172" s="174"/>
      <c r="Y172" s="174"/>
      <c r="Z172" s="174"/>
      <c r="AA172" s="174"/>
      <c r="AB172" s="174"/>
      <c r="AC172" s="174"/>
      <c r="AD172" s="174"/>
      <c r="AE172" s="174"/>
      <c r="AF172" s="174"/>
      <c r="AG172" s="174"/>
      <c r="AH172" s="174"/>
      <c r="AI172" s="174"/>
      <c r="AJ172" s="174"/>
      <c r="AK172" s="174"/>
      <c r="AL172" s="176"/>
      <c r="AP172" s="189">
        <v>42538</v>
      </c>
    </row>
    <row r="173" spans="1:42">
      <c r="A173" s="174"/>
      <c r="B173" s="174"/>
      <c r="C173" s="174"/>
      <c r="D173" s="174"/>
      <c r="E173" s="174"/>
      <c r="F173" s="174"/>
      <c r="G173" s="174"/>
      <c r="H173" s="174"/>
      <c r="I173" s="174"/>
      <c r="J173" s="174"/>
      <c r="K173" s="174"/>
      <c r="L173" s="174"/>
      <c r="M173" s="174"/>
      <c r="N173" s="174"/>
      <c r="O173" s="174"/>
      <c r="P173" s="174"/>
      <c r="Q173" s="174"/>
      <c r="R173" s="174"/>
      <c r="S173" s="174"/>
      <c r="T173" s="174"/>
      <c r="U173" s="174"/>
      <c r="V173" s="174"/>
      <c r="W173" s="174"/>
      <c r="X173" s="174"/>
      <c r="Y173" s="174"/>
      <c r="Z173" s="174"/>
      <c r="AA173" s="174"/>
      <c r="AB173" s="174"/>
      <c r="AC173" s="174"/>
      <c r="AD173" s="174"/>
      <c r="AE173" s="174"/>
      <c r="AF173" s="174"/>
      <c r="AG173" s="174"/>
      <c r="AH173" s="174"/>
      <c r="AI173" s="174"/>
      <c r="AJ173" s="174"/>
      <c r="AK173" s="174"/>
      <c r="AL173" s="176"/>
      <c r="AP173" s="189">
        <v>42539</v>
      </c>
    </row>
    <row r="174" spans="1:42">
      <c r="A174" s="174"/>
      <c r="B174" s="174"/>
      <c r="C174" s="174"/>
      <c r="D174" s="174"/>
      <c r="E174" s="174"/>
      <c r="F174" s="174"/>
      <c r="G174" s="174"/>
      <c r="H174" s="174"/>
      <c r="I174" s="174"/>
      <c r="J174" s="174"/>
      <c r="K174" s="174"/>
      <c r="L174" s="174"/>
      <c r="M174" s="174"/>
      <c r="N174" s="174"/>
      <c r="O174" s="174"/>
      <c r="P174" s="174"/>
      <c r="Q174" s="174"/>
      <c r="R174" s="174"/>
      <c r="S174" s="174"/>
      <c r="T174" s="174"/>
      <c r="U174" s="174"/>
      <c r="V174" s="174"/>
      <c r="W174" s="174"/>
      <c r="X174" s="174"/>
      <c r="Y174" s="174"/>
      <c r="Z174" s="174"/>
      <c r="AA174" s="174"/>
      <c r="AB174" s="174"/>
      <c r="AC174" s="174"/>
      <c r="AD174" s="174"/>
      <c r="AE174" s="174"/>
      <c r="AF174" s="174"/>
      <c r="AG174" s="174"/>
      <c r="AH174" s="174"/>
      <c r="AI174" s="174"/>
      <c r="AJ174" s="174"/>
      <c r="AK174" s="174"/>
      <c r="AL174" s="176"/>
      <c r="AP174" s="189">
        <v>42540</v>
      </c>
    </row>
    <row r="175" spans="1:42">
      <c r="A175" s="174"/>
      <c r="B175" s="174"/>
      <c r="C175" s="174"/>
      <c r="D175" s="174"/>
      <c r="E175" s="174"/>
      <c r="F175" s="174"/>
      <c r="G175" s="174"/>
      <c r="H175" s="174"/>
      <c r="I175" s="174"/>
      <c r="J175" s="174"/>
      <c r="K175" s="174"/>
      <c r="L175" s="174"/>
      <c r="M175" s="174"/>
      <c r="N175" s="174"/>
      <c r="O175" s="174"/>
      <c r="P175" s="174"/>
      <c r="Q175" s="174"/>
      <c r="R175" s="174"/>
      <c r="S175" s="174"/>
      <c r="T175" s="174"/>
      <c r="U175" s="174"/>
      <c r="V175" s="174"/>
      <c r="W175" s="174"/>
      <c r="X175" s="174"/>
      <c r="Y175" s="174"/>
      <c r="Z175" s="174"/>
      <c r="AA175" s="174"/>
      <c r="AB175" s="174"/>
      <c r="AC175" s="174"/>
      <c r="AD175" s="174"/>
      <c r="AE175" s="174"/>
      <c r="AF175" s="174"/>
      <c r="AG175" s="174"/>
      <c r="AH175" s="174"/>
      <c r="AI175" s="174"/>
      <c r="AJ175" s="174"/>
      <c r="AK175" s="174"/>
      <c r="AL175" s="176"/>
      <c r="AP175" s="189">
        <v>42541</v>
      </c>
    </row>
    <row r="176" spans="1:42">
      <c r="A176" s="174"/>
      <c r="B176" s="174"/>
      <c r="C176" s="174"/>
      <c r="D176" s="174"/>
      <c r="E176" s="174"/>
      <c r="F176" s="174"/>
      <c r="G176" s="174"/>
      <c r="H176" s="174"/>
      <c r="I176" s="174"/>
      <c r="J176" s="174"/>
      <c r="K176" s="174"/>
      <c r="L176" s="174"/>
      <c r="M176" s="174"/>
      <c r="N176" s="174"/>
      <c r="O176" s="174"/>
      <c r="P176" s="174"/>
      <c r="Q176" s="174"/>
      <c r="R176" s="174"/>
      <c r="S176" s="174"/>
      <c r="T176" s="174"/>
      <c r="U176" s="174"/>
      <c r="V176" s="174"/>
      <c r="W176" s="174"/>
      <c r="X176" s="174"/>
      <c r="Y176" s="174"/>
      <c r="Z176" s="174"/>
      <c r="AA176" s="174"/>
      <c r="AB176" s="174"/>
      <c r="AC176" s="174"/>
      <c r="AD176" s="174"/>
      <c r="AE176" s="174"/>
      <c r="AF176" s="174"/>
      <c r="AG176" s="174"/>
      <c r="AH176" s="174"/>
      <c r="AI176" s="174"/>
      <c r="AJ176" s="174"/>
      <c r="AK176" s="174"/>
      <c r="AL176" s="176"/>
      <c r="AP176" s="189">
        <v>42542</v>
      </c>
    </row>
    <row r="177" spans="1:42">
      <c r="A177" s="174"/>
      <c r="B177" s="174"/>
      <c r="C177" s="174"/>
      <c r="D177" s="174"/>
      <c r="E177" s="174"/>
      <c r="F177" s="174"/>
      <c r="G177" s="174"/>
      <c r="H177" s="174"/>
      <c r="I177" s="174"/>
      <c r="J177" s="174"/>
      <c r="K177" s="174"/>
      <c r="L177" s="174"/>
      <c r="M177" s="174"/>
      <c r="N177" s="174"/>
      <c r="O177" s="174"/>
      <c r="P177" s="174"/>
      <c r="Q177" s="174"/>
      <c r="R177" s="174"/>
      <c r="S177" s="174"/>
      <c r="T177" s="174"/>
      <c r="U177" s="174"/>
      <c r="V177" s="174"/>
      <c r="W177" s="174"/>
      <c r="X177" s="174"/>
      <c r="Y177" s="174"/>
      <c r="Z177" s="174"/>
      <c r="AA177" s="174"/>
      <c r="AB177" s="174"/>
      <c r="AC177" s="174"/>
      <c r="AD177" s="174"/>
      <c r="AE177" s="174"/>
      <c r="AF177" s="174"/>
      <c r="AG177" s="174"/>
      <c r="AH177" s="174"/>
      <c r="AI177" s="174"/>
      <c r="AJ177" s="174"/>
      <c r="AK177" s="174"/>
      <c r="AL177" s="176"/>
      <c r="AP177" s="189">
        <v>42543</v>
      </c>
    </row>
    <row r="178" spans="1:42">
      <c r="A178" s="174"/>
      <c r="B178" s="174"/>
      <c r="C178" s="174"/>
      <c r="D178" s="174"/>
      <c r="E178" s="174"/>
      <c r="F178" s="174"/>
      <c r="G178" s="174"/>
      <c r="H178" s="174"/>
      <c r="I178" s="174"/>
      <c r="J178" s="174"/>
      <c r="K178" s="174"/>
      <c r="L178" s="174"/>
      <c r="M178" s="174"/>
      <c r="N178" s="174"/>
      <c r="O178" s="174"/>
      <c r="P178" s="174"/>
      <c r="Q178" s="174"/>
      <c r="R178" s="174"/>
      <c r="S178" s="174"/>
      <c r="T178" s="174"/>
      <c r="U178" s="174"/>
      <c r="V178" s="174"/>
      <c r="W178" s="174"/>
      <c r="X178" s="174"/>
      <c r="Y178" s="174"/>
      <c r="Z178" s="174"/>
      <c r="AA178" s="174"/>
      <c r="AB178" s="174"/>
      <c r="AC178" s="174"/>
      <c r="AD178" s="174"/>
      <c r="AE178" s="174"/>
      <c r="AF178" s="174"/>
      <c r="AG178" s="174"/>
      <c r="AH178" s="174"/>
      <c r="AI178" s="174"/>
      <c r="AJ178" s="174"/>
      <c r="AK178" s="174"/>
      <c r="AL178" s="176"/>
      <c r="AP178" s="189">
        <v>42544</v>
      </c>
    </row>
    <row r="179" spans="1:42">
      <c r="A179" s="174"/>
      <c r="B179" s="174"/>
      <c r="C179" s="174"/>
      <c r="D179" s="174"/>
      <c r="E179" s="174"/>
      <c r="F179" s="174"/>
      <c r="G179" s="174"/>
      <c r="H179" s="174"/>
      <c r="I179" s="174"/>
      <c r="J179" s="174"/>
      <c r="K179" s="174"/>
      <c r="L179" s="174"/>
      <c r="M179" s="174"/>
      <c r="N179" s="174"/>
      <c r="O179" s="174"/>
      <c r="P179" s="174"/>
      <c r="Q179" s="174"/>
      <c r="R179" s="174"/>
      <c r="S179" s="174"/>
      <c r="T179" s="174"/>
      <c r="U179" s="174"/>
      <c r="V179" s="174"/>
      <c r="W179" s="174"/>
      <c r="X179" s="174"/>
      <c r="Y179" s="174"/>
      <c r="Z179" s="174"/>
      <c r="AA179" s="174"/>
      <c r="AB179" s="174"/>
      <c r="AC179" s="174"/>
      <c r="AD179" s="174"/>
      <c r="AE179" s="174"/>
      <c r="AF179" s="174"/>
      <c r="AG179" s="174"/>
      <c r="AH179" s="174"/>
      <c r="AI179" s="174"/>
      <c r="AJ179" s="174"/>
      <c r="AK179" s="174"/>
      <c r="AL179" s="176"/>
      <c r="AP179" s="189">
        <v>42545</v>
      </c>
    </row>
    <row r="180" spans="1:42">
      <c r="A180" s="174"/>
      <c r="B180" s="174"/>
      <c r="C180" s="174"/>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174"/>
      <c r="AL180" s="176"/>
      <c r="AP180" s="189">
        <v>42546</v>
      </c>
    </row>
    <row r="181" spans="1:42">
      <c r="A181" s="174"/>
      <c r="B181" s="174"/>
      <c r="C181" s="174"/>
      <c r="D181" s="174"/>
      <c r="E181" s="174"/>
      <c r="F181" s="174"/>
      <c r="G181" s="174"/>
      <c r="H181" s="174"/>
      <c r="I181" s="174"/>
      <c r="J181" s="174"/>
      <c r="K181" s="174"/>
      <c r="L181" s="174"/>
      <c r="M181" s="174"/>
      <c r="N181" s="174"/>
      <c r="O181" s="174"/>
      <c r="P181" s="174"/>
      <c r="Q181" s="174"/>
      <c r="R181" s="174"/>
      <c r="S181" s="174"/>
      <c r="T181" s="174"/>
      <c r="U181" s="174"/>
      <c r="V181" s="174"/>
      <c r="W181" s="174"/>
      <c r="X181" s="174"/>
      <c r="Y181" s="174"/>
      <c r="Z181" s="174"/>
      <c r="AA181" s="174"/>
      <c r="AB181" s="174"/>
      <c r="AC181" s="174"/>
      <c r="AD181" s="174"/>
      <c r="AE181" s="174"/>
      <c r="AF181" s="174"/>
      <c r="AG181" s="174"/>
      <c r="AH181" s="174"/>
      <c r="AI181" s="174"/>
      <c r="AJ181" s="174"/>
      <c r="AK181" s="174"/>
      <c r="AL181" s="176"/>
      <c r="AP181" s="189">
        <v>42547</v>
      </c>
    </row>
    <row r="182" spans="1:42">
      <c r="A182" s="174"/>
      <c r="B182" s="174"/>
      <c r="C182" s="174"/>
      <c r="D182" s="174"/>
      <c r="E182" s="174"/>
      <c r="F182" s="174"/>
      <c r="G182" s="174"/>
      <c r="H182" s="174"/>
      <c r="I182" s="174"/>
      <c r="J182" s="174"/>
      <c r="K182" s="174"/>
      <c r="L182" s="174"/>
      <c r="M182" s="174"/>
      <c r="N182" s="174"/>
      <c r="O182" s="174"/>
      <c r="P182" s="174"/>
      <c r="Q182" s="174"/>
      <c r="R182" s="174"/>
      <c r="S182" s="174"/>
      <c r="T182" s="174"/>
      <c r="U182" s="174"/>
      <c r="V182" s="174"/>
      <c r="W182" s="174"/>
      <c r="X182" s="174"/>
      <c r="Y182" s="174"/>
      <c r="Z182" s="174"/>
      <c r="AA182" s="174"/>
      <c r="AB182" s="174"/>
      <c r="AC182" s="174"/>
      <c r="AD182" s="174"/>
      <c r="AE182" s="174"/>
      <c r="AF182" s="174"/>
      <c r="AG182" s="174"/>
      <c r="AH182" s="174"/>
      <c r="AI182" s="174"/>
      <c r="AJ182" s="174"/>
      <c r="AK182" s="174"/>
      <c r="AL182" s="176"/>
      <c r="AP182" s="189">
        <v>42548</v>
      </c>
    </row>
    <row r="183" spans="1:42" ht="14.25" customHeight="1">
      <c r="A183" s="174"/>
      <c r="B183" s="17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6"/>
      <c r="AP183" s="189">
        <v>42549</v>
      </c>
    </row>
    <row r="184" spans="1:42">
      <c r="A184" s="174"/>
      <c r="B184" s="174"/>
      <c r="C184" s="174"/>
      <c r="D184" s="174"/>
      <c r="E184" s="174"/>
      <c r="F184" s="174"/>
      <c r="G184" s="174"/>
      <c r="H184" s="174"/>
      <c r="I184" s="174"/>
      <c r="J184" s="174"/>
      <c r="K184" s="174"/>
      <c r="L184" s="174"/>
      <c r="M184" s="174"/>
      <c r="N184" s="174"/>
      <c r="O184" s="174"/>
      <c r="P184" s="174"/>
      <c r="Q184" s="174"/>
      <c r="R184" s="174"/>
      <c r="S184" s="174"/>
      <c r="T184" s="174"/>
      <c r="U184" s="174"/>
      <c r="V184" s="174"/>
      <c r="W184" s="174"/>
      <c r="X184" s="174"/>
      <c r="Y184" s="174"/>
      <c r="Z184" s="174"/>
      <c r="AA184" s="174"/>
      <c r="AB184" s="174"/>
      <c r="AC184" s="174"/>
      <c r="AD184" s="174"/>
      <c r="AE184" s="174"/>
      <c r="AF184" s="174"/>
      <c r="AG184" s="174"/>
      <c r="AH184" s="174"/>
      <c r="AI184" s="174"/>
      <c r="AJ184" s="174"/>
      <c r="AK184" s="174"/>
      <c r="AL184" s="176"/>
      <c r="AP184" s="189">
        <v>42550</v>
      </c>
    </row>
    <row r="185" spans="1:42">
      <c r="A185" s="174"/>
      <c r="B185" s="174"/>
      <c r="C185" s="174"/>
      <c r="D185" s="174"/>
      <c r="E185" s="174"/>
      <c r="F185" s="174"/>
      <c r="G185" s="174"/>
      <c r="H185" s="174"/>
      <c r="I185" s="174"/>
      <c r="J185" s="174"/>
      <c r="K185" s="174"/>
      <c r="L185" s="174"/>
      <c r="M185" s="174"/>
      <c r="N185" s="174"/>
      <c r="O185" s="174"/>
      <c r="P185" s="174"/>
      <c r="Q185" s="174"/>
      <c r="R185" s="174"/>
      <c r="S185" s="174"/>
      <c r="T185" s="174"/>
      <c r="U185" s="174"/>
      <c r="V185" s="174"/>
      <c r="W185" s="174"/>
      <c r="X185" s="174"/>
      <c r="Y185" s="174"/>
      <c r="Z185" s="174"/>
      <c r="AA185" s="174"/>
      <c r="AB185" s="174"/>
      <c r="AC185" s="174"/>
      <c r="AD185" s="174"/>
      <c r="AE185" s="174"/>
      <c r="AF185" s="174"/>
      <c r="AG185" s="174"/>
      <c r="AH185" s="174"/>
      <c r="AI185" s="174"/>
      <c r="AJ185" s="174"/>
      <c r="AK185" s="174"/>
      <c r="AL185" s="176"/>
      <c r="AP185" s="189">
        <v>42551</v>
      </c>
    </row>
    <row r="186" spans="1:42">
      <c r="A186" s="174"/>
      <c r="B186" s="174"/>
      <c r="C186" s="174"/>
      <c r="D186" s="174"/>
      <c r="E186" s="174"/>
      <c r="F186" s="174"/>
      <c r="G186" s="174"/>
      <c r="H186" s="174"/>
      <c r="I186" s="174"/>
      <c r="J186" s="174"/>
      <c r="K186" s="174"/>
      <c r="L186" s="174"/>
      <c r="M186" s="174"/>
      <c r="N186" s="174"/>
      <c r="O186" s="174"/>
      <c r="P186" s="174"/>
      <c r="Q186" s="174"/>
      <c r="R186" s="174"/>
      <c r="S186" s="174"/>
      <c r="T186" s="174"/>
      <c r="U186" s="174"/>
      <c r="V186" s="174"/>
      <c r="W186" s="174"/>
      <c r="X186" s="174"/>
      <c r="Y186" s="174"/>
      <c r="Z186" s="174"/>
      <c r="AA186" s="174"/>
      <c r="AB186" s="174"/>
      <c r="AC186" s="174"/>
      <c r="AD186" s="174"/>
      <c r="AE186" s="174"/>
      <c r="AF186" s="174"/>
      <c r="AG186" s="174"/>
      <c r="AH186" s="174"/>
      <c r="AI186" s="174"/>
      <c r="AJ186" s="174"/>
      <c r="AK186" s="174"/>
      <c r="AL186" s="176"/>
      <c r="AP186" s="189">
        <v>42552</v>
      </c>
    </row>
    <row r="187" spans="1:42">
      <c r="A187" s="174"/>
      <c r="B187" s="174"/>
      <c r="C187" s="174"/>
      <c r="D187" s="174"/>
      <c r="E187" s="174"/>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74"/>
      <c r="AD187" s="174"/>
      <c r="AE187" s="174"/>
      <c r="AF187" s="174"/>
      <c r="AG187" s="174"/>
      <c r="AH187" s="174"/>
      <c r="AI187" s="174"/>
      <c r="AJ187" s="174"/>
      <c r="AK187" s="174"/>
      <c r="AL187" s="176"/>
      <c r="AP187" s="189">
        <v>42553</v>
      </c>
    </row>
    <row r="188" spans="1:42" s="174" customFormat="1">
      <c r="AL188" s="176"/>
      <c r="AN188" s="177"/>
      <c r="AP188" s="189">
        <v>42554</v>
      </c>
    </row>
    <row r="189" spans="1:42" s="174" customFormat="1" ht="14.25" customHeight="1">
      <c r="AL189" s="176"/>
      <c r="AM189" s="159"/>
      <c r="AN189" s="177"/>
      <c r="AP189" s="189">
        <v>42555</v>
      </c>
    </row>
    <row r="190" spans="1:42" s="174" customFormat="1">
      <c r="AL190" s="176"/>
      <c r="AN190" s="177"/>
      <c r="AP190" s="189">
        <v>42556</v>
      </c>
    </row>
    <row r="191" spans="1:42" s="174" customFormat="1">
      <c r="AL191" s="176"/>
      <c r="AN191" s="177"/>
      <c r="AP191" s="189">
        <v>42557</v>
      </c>
    </row>
    <row r="192" spans="1:42" s="174" customFormat="1">
      <c r="AL192" s="176"/>
      <c r="AN192" s="177"/>
      <c r="AP192" s="189">
        <v>42558</v>
      </c>
    </row>
    <row r="193" spans="38:42" s="174" customFormat="1">
      <c r="AL193" s="176"/>
      <c r="AN193" s="177"/>
      <c r="AP193" s="189">
        <v>42559</v>
      </c>
    </row>
    <row r="194" spans="38:42" s="174" customFormat="1">
      <c r="AL194" s="176"/>
      <c r="AN194" s="177"/>
      <c r="AP194" s="189">
        <v>42560</v>
      </c>
    </row>
    <row r="195" spans="38:42" s="174" customFormat="1">
      <c r="AL195" s="176"/>
      <c r="AN195" s="177"/>
      <c r="AP195" s="189">
        <v>42561</v>
      </c>
    </row>
    <row r="196" spans="38:42" s="174" customFormat="1">
      <c r="AL196" s="176"/>
      <c r="AN196" s="177"/>
      <c r="AP196" s="189">
        <v>42562</v>
      </c>
    </row>
    <row r="197" spans="38:42" s="174" customFormat="1">
      <c r="AL197" s="176"/>
      <c r="AN197" s="177"/>
      <c r="AP197" s="189">
        <v>42563</v>
      </c>
    </row>
    <row r="198" spans="38:42" s="174" customFormat="1">
      <c r="AL198" s="176"/>
      <c r="AN198" s="177"/>
      <c r="AP198" s="189">
        <v>42564</v>
      </c>
    </row>
    <row r="199" spans="38:42" s="174" customFormat="1">
      <c r="AL199" s="176"/>
      <c r="AN199" s="177"/>
      <c r="AP199" s="189">
        <v>42565</v>
      </c>
    </row>
    <row r="200" spans="38:42" s="174" customFormat="1">
      <c r="AL200" s="176"/>
      <c r="AN200" s="177"/>
      <c r="AP200" s="189">
        <v>42566</v>
      </c>
    </row>
    <row r="201" spans="38:42" s="174" customFormat="1">
      <c r="AL201" s="176"/>
      <c r="AN201" s="177"/>
      <c r="AP201" s="189">
        <v>42567</v>
      </c>
    </row>
    <row r="202" spans="38:42" s="174" customFormat="1">
      <c r="AL202" s="176"/>
      <c r="AN202" s="177"/>
      <c r="AP202" s="189">
        <v>42568</v>
      </c>
    </row>
    <row r="203" spans="38:42" s="174" customFormat="1">
      <c r="AL203" s="176"/>
      <c r="AN203" s="177"/>
      <c r="AP203" s="189">
        <v>42569</v>
      </c>
    </row>
    <row r="204" spans="38:42" s="174" customFormat="1">
      <c r="AL204" s="176"/>
      <c r="AN204" s="177"/>
      <c r="AP204" s="189">
        <v>42570</v>
      </c>
    </row>
    <row r="205" spans="38:42" s="174" customFormat="1">
      <c r="AL205" s="176"/>
      <c r="AN205" s="177"/>
      <c r="AP205" s="189">
        <v>42571</v>
      </c>
    </row>
    <row r="206" spans="38:42" s="174" customFormat="1">
      <c r="AL206" s="176"/>
      <c r="AN206" s="177"/>
      <c r="AP206" s="189">
        <v>42572</v>
      </c>
    </row>
    <row r="207" spans="38:42" s="174" customFormat="1">
      <c r="AL207" s="176"/>
      <c r="AN207" s="177"/>
      <c r="AP207" s="189">
        <v>42573</v>
      </c>
    </row>
    <row r="208" spans="38:42" s="174" customFormat="1">
      <c r="AL208" s="176"/>
      <c r="AN208" s="177"/>
      <c r="AP208" s="189">
        <v>42574</v>
      </c>
    </row>
    <row r="209" spans="38:42" s="174" customFormat="1">
      <c r="AL209" s="176"/>
      <c r="AN209" s="177"/>
      <c r="AP209" s="189">
        <v>42575</v>
      </c>
    </row>
    <row r="210" spans="38:42" s="174" customFormat="1">
      <c r="AL210" s="176"/>
      <c r="AN210" s="177"/>
      <c r="AP210" s="189">
        <v>42576</v>
      </c>
    </row>
    <row r="211" spans="38:42" s="174" customFormat="1">
      <c r="AL211" s="176"/>
      <c r="AN211" s="177"/>
      <c r="AP211" s="189">
        <v>42577</v>
      </c>
    </row>
    <row r="212" spans="38:42" s="174" customFormat="1">
      <c r="AL212" s="176"/>
      <c r="AN212" s="177"/>
      <c r="AP212" s="189">
        <v>42578</v>
      </c>
    </row>
    <row r="213" spans="38:42" s="174" customFormat="1">
      <c r="AL213" s="176"/>
      <c r="AN213" s="177"/>
      <c r="AP213" s="189">
        <v>42579</v>
      </c>
    </row>
    <row r="214" spans="38:42" s="174" customFormat="1">
      <c r="AL214" s="176"/>
      <c r="AN214" s="177"/>
      <c r="AP214" s="189">
        <v>42580</v>
      </c>
    </row>
    <row r="215" spans="38:42" s="174" customFormat="1">
      <c r="AL215" s="176"/>
      <c r="AN215" s="177"/>
      <c r="AP215" s="189">
        <v>42581</v>
      </c>
    </row>
    <row r="216" spans="38:42" s="174" customFormat="1">
      <c r="AL216" s="176"/>
      <c r="AN216" s="177"/>
      <c r="AP216" s="189">
        <v>42582</v>
      </c>
    </row>
    <row r="217" spans="38:42" s="174" customFormat="1">
      <c r="AL217" s="176"/>
      <c r="AN217" s="177"/>
      <c r="AP217" s="189">
        <v>42583</v>
      </c>
    </row>
    <row r="218" spans="38:42" s="174" customFormat="1">
      <c r="AL218" s="176"/>
      <c r="AN218" s="177"/>
      <c r="AP218" s="189">
        <v>42584</v>
      </c>
    </row>
    <row r="219" spans="38:42" s="174" customFormat="1">
      <c r="AL219" s="176"/>
      <c r="AN219" s="177"/>
      <c r="AP219" s="189">
        <v>42585</v>
      </c>
    </row>
    <row r="220" spans="38:42" s="174" customFormat="1">
      <c r="AL220" s="176"/>
      <c r="AN220" s="177"/>
      <c r="AP220" s="189">
        <v>42586</v>
      </c>
    </row>
    <row r="221" spans="38:42" s="174" customFormat="1">
      <c r="AL221" s="176"/>
      <c r="AN221" s="177"/>
      <c r="AP221" s="189">
        <v>42587</v>
      </c>
    </row>
    <row r="222" spans="38:42" s="174" customFormat="1">
      <c r="AL222" s="176"/>
      <c r="AN222" s="177"/>
      <c r="AP222" s="189">
        <v>42588</v>
      </c>
    </row>
    <row r="223" spans="38:42" s="174" customFormat="1">
      <c r="AL223" s="176"/>
      <c r="AN223" s="177"/>
      <c r="AP223" s="189">
        <v>42589</v>
      </c>
    </row>
    <row r="224" spans="38:42" s="174" customFormat="1">
      <c r="AL224" s="176"/>
      <c r="AN224" s="177"/>
      <c r="AP224" s="189">
        <v>42590</v>
      </c>
    </row>
    <row r="225" spans="38:42" s="174" customFormat="1">
      <c r="AL225" s="176"/>
      <c r="AN225" s="177"/>
      <c r="AP225" s="189">
        <v>42591</v>
      </c>
    </row>
    <row r="226" spans="38:42" s="174" customFormat="1">
      <c r="AL226" s="176"/>
      <c r="AN226" s="177"/>
      <c r="AP226" s="189">
        <v>42592</v>
      </c>
    </row>
    <row r="227" spans="38:42" s="174" customFormat="1">
      <c r="AL227" s="176"/>
      <c r="AN227" s="177"/>
      <c r="AP227" s="189">
        <v>42593</v>
      </c>
    </row>
    <row r="228" spans="38:42" s="174" customFormat="1">
      <c r="AL228" s="176"/>
      <c r="AN228" s="177"/>
      <c r="AP228" s="189">
        <v>42594</v>
      </c>
    </row>
    <row r="229" spans="38:42" s="174" customFormat="1">
      <c r="AL229" s="176"/>
      <c r="AN229" s="177"/>
      <c r="AP229" s="189">
        <v>42595</v>
      </c>
    </row>
    <row r="230" spans="38:42" s="174" customFormat="1">
      <c r="AL230" s="176"/>
      <c r="AN230" s="177"/>
      <c r="AP230" s="189">
        <v>42596</v>
      </c>
    </row>
    <row r="231" spans="38:42" s="174" customFormat="1">
      <c r="AL231" s="176"/>
      <c r="AN231" s="177"/>
      <c r="AP231" s="189">
        <v>42597</v>
      </c>
    </row>
    <row r="232" spans="38:42" s="174" customFormat="1">
      <c r="AL232" s="176"/>
      <c r="AN232" s="177"/>
      <c r="AP232" s="189">
        <v>42598</v>
      </c>
    </row>
    <row r="233" spans="38:42" s="174" customFormat="1">
      <c r="AL233" s="176"/>
      <c r="AN233" s="177"/>
      <c r="AP233" s="189">
        <v>42599</v>
      </c>
    </row>
    <row r="234" spans="38:42" s="174" customFormat="1">
      <c r="AL234" s="176"/>
      <c r="AN234" s="177"/>
      <c r="AP234" s="189">
        <v>42600</v>
      </c>
    </row>
    <row r="235" spans="38:42" s="174" customFormat="1">
      <c r="AL235" s="176"/>
      <c r="AN235" s="177"/>
      <c r="AP235" s="189">
        <v>42601</v>
      </c>
    </row>
    <row r="236" spans="38:42" s="174" customFormat="1">
      <c r="AL236" s="176"/>
      <c r="AN236" s="177"/>
      <c r="AP236" s="189">
        <v>42602</v>
      </c>
    </row>
    <row r="237" spans="38:42" s="174" customFormat="1">
      <c r="AL237" s="176"/>
      <c r="AN237" s="177"/>
      <c r="AP237" s="189">
        <v>42603</v>
      </c>
    </row>
    <row r="238" spans="38:42" s="174" customFormat="1">
      <c r="AL238" s="176"/>
      <c r="AN238" s="177"/>
      <c r="AP238" s="189">
        <v>42604</v>
      </c>
    </row>
    <row r="239" spans="38:42" s="174" customFormat="1">
      <c r="AL239" s="176"/>
      <c r="AN239" s="177"/>
      <c r="AP239" s="189">
        <v>42605</v>
      </c>
    </row>
    <row r="240" spans="38:42" s="174" customFormat="1">
      <c r="AL240" s="176"/>
      <c r="AN240" s="177"/>
      <c r="AP240" s="189">
        <v>42606</v>
      </c>
    </row>
    <row r="241" spans="38:42" s="174" customFormat="1">
      <c r="AL241" s="176"/>
      <c r="AN241" s="177"/>
      <c r="AP241" s="189">
        <v>42607</v>
      </c>
    </row>
    <row r="242" spans="38:42" s="174" customFormat="1">
      <c r="AL242" s="176"/>
      <c r="AN242" s="177"/>
      <c r="AP242" s="189">
        <v>42608</v>
      </c>
    </row>
    <row r="243" spans="38:42" s="174" customFormat="1">
      <c r="AL243" s="176"/>
      <c r="AN243" s="177"/>
      <c r="AP243" s="189">
        <v>42609</v>
      </c>
    </row>
    <row r="244" spans="38:42" s="174" customFormat="1">
      <c r="AL244" s="176"/>
      <c r="AN244" s="177"/>
      <c r="AP244" s="189">
        <v>42610</v>
      </c>
    </row>
    <row r="245" spans="38:42" s="174" customFormat="1">
      <c r="AL245" s="176"/>
      <c r="AN245" s="177"/>
      <c r="AP245" s="189">
        <v>42611</v>
      </c>
    </row>
    <row r="246" spans="38:42" s="174" customFormat="1">
      <c r="AL246" s="176"/>
      <c r="AN246" s="177"/>
      <c r="AP246" s="189">
        <v>42612</v>
      </c>
    </row>
    <row r="247" spans="38:42" s="174" customFormat="1">
      <c r="AL247" s="176"/>
      <c r="AN247" s="177"/>
      <c r="AP247" s="189">
        <v>42613</v>
      </c>
    </row>
    <row r="248" spans="38:42" s="174" customFormat="1">
      <c r="AL248" s="176"/>
      <c r="AN248" s="177"/>
      <c r="AP248" s="189">
        <v>42614</v>
      </c>
    </row>
    <row r="249" spans="38:42" s="174" customFormat="1">
      <c r="AL249" s="176"/>
      <c r="AN249" s="177"/>
      <c r="AP249" s="189">
        <v>42615</v>
      </c>
    </row>
    <row r="250" spans="38:42" s="174" customFormat="1">
      <c r="AL250" s="176"/>
      <c r="AN250" s="177"/>
      <c r="AP250" s="189">
        <v>42616</v>
      </c>
    </row>
    <row r="251" spans="38:42" s="174" customFormat="1">
      <c r="AL251" s="176"/>
      <c r="AN251" s="177"/>
      <c r="AP251" s="189">
        <v>42617</v>
      </c>
    </row>
    <row r="252" spans="38:42" s="174" customFormat="1">
      <c r="AL252" s="176"/>
      <c r="AN252" s="177"/>
      <c r="AP252" s="189">
        <v>42618</v>
      </c>
    </row>
    <row r="253" spans="38:42" s="174" customFormat="1">
      <c r="AL253" s="176"/>
      <c r="AN253" s="177"/>
      <c r="AP253" s="189">
        <v>42619</v>
      </c>
    </row>
    <row r="254" spans="38:42" s="174" customFormat="1">
      <c r="AL254" s="176"/>
      <c r="AN254" s="177"/>
      <c r="AP254" s="189">
        <v>42620</v>
      </c>
    </row>
    <row r="255" spans="38:42" s="174" customFormat="1">
      <c r="AL255" s="176"/>
      <c r="AN255" s="177"/>
      <c r="AP255" s="189">
        <v>42621</v>
      </c>
    </row>
    <row r="256" spans="38:42" s="174" customFormat="1">
      <c r="AL256" s="176"/>
      <c r="AN256" s="177"/>
      <c r="AP256" s="189">
        <v>42622</v>
      </c>
    </row>
    <row r="257" spans="38:42" s="174" customFormat="1">
      <c r="AL257" s="176"/>
      <c r="AN257" s="177"/>
      <c r="AP257" s="189">
        <v>42623</v>
      </c>
    </row>
    <row r="258" spans="38:42" s="174" customFormat="1">
      <c r="AL258" s="176"/>
      <c r="AN258" s="177"/>
      <c r="AP258" s="189">
        <v>42624</v>
      </c>
    </row>
    <row r="259" spans="38:42" s="174" customFormat="1">
      <c r="AL259" s="176"/>
      <c r="AN259" s="177"/>
      <c r="AP259" s="189">
        <v>42625</v>
      </c>
    </row>
    <row r="260" spans="38:42" s="174" customFormat="1">
      <c r="AL260" s="176"/>
      <c r="AN260" s="177"/>
      <c r="AP260" s="189">
        <v>42626</v>
      </c>
    </row>
    <row r="261" spans="38:42" s="174" customFormat="1">
      <c r="AL261" s="176"/>
      <c r="AN261" s="177"/>
      <c r="AP261" s="189">
        <v>42627</v>
      </c>
    </row>
    <row r="262" spans="38:42" s="174" customFormat="1">
      <c r="AL262" s="176"/>
      <c r="AN262" s="177"/>
      <c r="AP262" s="189">
        <v>42628</v>
      </c>
    </row>
    <row r="263" spans="38:42" s="174" customFormat="1">
      <c r="AL263" s="176"/>
      <c r="AN263" s="177"/>
      <c r="AP263" s="189">
        <v>42629</v>
      </c>
    </row>
    <row r="264" spans="38:42" s="174" customFormat="1">
      <c r="AL264" s="176"/>
      <c r="AN264" s="177"/>
      <c r="AP264" s="189">
        <v>42630</v>
      </c>
    </row>
    <row r="265" spans="38:42" s="174" customFormat="1">
      <c r="AL265" s="176"/>
      <c r="AN265" s="177"/>
      <c r="AP265" s="189">
        <v>42631</v>
      </c>
    </row>
    <row r="266" spans="38:42" s="174" customFormat="1">
      <c r="AL266" s="176"/>
      <c r="AN266" s="177"/>
      <c r="AP266" s="189">
        <v>42632</v>
      </c>
    </row>
    <row r="267" spans="38:42" s="174" customFormat="1">
      <c r="AL267" s="176"/>
      <c r="AN267" s="177"/>
      <c r="AP267" s="189">
        <v>42633</v>
      </c>
    </row>
    <row r="268" spans="38:42" s="174" customFormat="1">
      <c r="AL268" s="176"/>
      <c r="AN268" s="177"/>
      <c r="AP268" s="189">
        <v>42634</v>
      </c>
    </row>
    <row r="269" spans="38:42" s="174" customFormat="1">
      <c r="AL269" s="176"/>
      <c r="AN269" s="177"/>
      <c r="AP269" s="189">
        <v>42635</v>
      </c>
    </row>
    <row r="270" spans="38:42" s="174" customFormat="1">
      <c r="AL270" s="176"/>
      <c r="AN270" s="177"/>
      <c r="AP270" s="189">
        <v>42636</v>
      </c>
    </row>
    <row r="271" spans="38:42" s="174" customFormat="1">
      <c r="AL271" s="176"/>
      <c r="AN271" s="177"/>
      <c r="AP271" s="189">
        <v>42637</v>
      </c>
    </row>
    <row r="272" spans="38:42" s="174" customFormat="1">
      <c r="AL272" s="176"/>
      <c r="AN272" s="177"/>
      <c r="AP272" s="189">
        <v>42638</v>
      </c>
    </row>
    <row r="273" spans="38:42" s="174" customFormat="1">
      <c r="AL273" s="176"/>
      <c r="AN273" s="177"/>
      <c r="AP273" s="189">
        <v>42639</v>
      </c>
    </row>
    <row r="274" spans="38:42" s="174" customFormat="1">
      <c r="AL274" s="176"/>
      <c r="AN274" s="177"/>
      <c r="AP274" s="189">
        <v>42640</v>
      </c>
    </row>
    <row r="275" spans="38:42" s="174" customFormat="1">
      <c r="AL275" s="176"/>
      <c r="AN275" s="177"/>
      <c r="AP275" s="189">
        <v>42641</v>
      </c>
    </row>
    <row r="276" spans="38:42" s="174" customFormat="1">
      <c r="AL276" s="176"/>
      <c r="AN276" s="177"/>
      <c r="AP276" s="189">
        <v>42642</v>
      </c>
    </row>
    <row r="277" spans="38:42" s="174" customFormat="1">
      <c r="AL277" s="176"/>
      <c r="AN277" s="177"/>
      <c r="AP277" s="189">
        <v>42643</v>
      </c>
    </row>
    <row r="278" spans="38:42" s="174" customFormat="1">
      <c r="AL278" s="176"/>
      <c r="AN278" s="177"/>
      <c r="AP278" s="189">
        <v>42644</v>
      </c>
    </row>
    <row r="279" spans="38:42" s="174" customFormat="1">
      <c r="AL279" s="176"/>
      <c r="AN279" s="177"/>
      <c r="AP279" s="189">
        <v>42645</v>
      </c>
    </row>
    <row r="280" spans="38:42" s="174" customFormat="1">
      <c r="AL280" s="176"/>
      <c r="AN280" s="177"/>
      <c r="AP280" s="189">
        <v>42646</v>
      </c>
    </row>
    <row r="281" spans="38:42" s="174" customFormat="1">
      <c r="AL281" s="176"/>
      <c r="AN281" s="177"/>
      <c r="AP281" s="189">
        <v>42647</v>
      </c>
    </row>
    <row r="282" spans="38:42" s="174" customFormat="1">
      <c r="AL282" s="176"/>
      <c r="AN282" s="177"/>
      <c r="AP282" s="189">
        <v>42648</v>
      </c>
    </row>
    <row r="283" spans="38:42" s="174" customFormat="1">
      <c r="AL283" s="176"/>
      <c r="AN283" s="177"/>
      <c r="AP283" s="189">
        <v>42649</v>
      </c>
    </row>
    <row r="284" spans="38:42" s="174" customFormat="1">
      <c r="AL284" s="176"/>
      <c r="AN284" s="177"/>
      <c r="AP284" s="189">
        <v>42650</v>
      </c>
    </row>
    <row r="285" spans="38:42" s="174" customFormat="1">
      <c r="AL285" s="176"/>
      <c r="AN285" s="177"/>
      <c r="AP285" s="189">
        <v>42651</v>
      </c>
    </row>
    <row r="286" spans="38:42" s="174" customFormat="1">
      <c r="AL286" s="176"/>
      <c r="AN286" s="177"/>
      <c r="AP286" s="189">
        <v>42652</v>
      </c>
    </row>
    <row r="287" spans="38:42" s="174" customFormat="1">
      <c r="AL287" s="176"/>
      <c r="AN287" s="177"/>
      <c r="AP287" s="189">
        <v>42653</v>
      </c>
    </row>
    <row r="288" spans="38:42" s="174" customFormat="1">
      <c r="AL288" s="176"/>
      <c r="AN288" s="177"/>
      <c r="AP288" s="189">
        <v>42654</v>
      </c>
    </row>
    <row r="289" spans="38:42" s="174" customFormat="1">
      <c r="AL289" s="176"/>
      <c r="AN289" s="177"/>
      <c r="AP289" s="189">
        <v>42655</v>
      </c>
    </row>
    <row r="290" spans="38:42" s="174" customFormat="1">
      <c r="AL290" s="176"/>
      <c r="AN290" s="177"/>
      <c r="AP290" s="189">
        <v>42656</v>
      </c>
    </row>
    <row r="291" spans="38:42" s="174" customFormat="1">
      <c r="AL291" s="176"/>
      <c r="AN291" s="177"/>
      <c r="AP291" s="189">
        <v>42657</v>
      </c>
    </row>
    <row r="292" spans="38:42" s="174" customFormat="1">
      <c r="AL292" s="176"/>
      <c r="AN292" s="177"/>
      <c r="AP292" s="189">
        <v>42658</v>
      </c>
    </row>
    <row r="293" spans="38:42" s="174" customFormat="1">
      <c r="AL293" s="176"/>
      <c r="AN293" s="177"/>
      <c r="AP293" s="189">
        <v>42659</v>
      </c>
    </row>
    <row r="294" spans="38:42" s="174" customFormat="1">
      <c r="AL294" s="176"/>
      <c r="AN294" s="177"/>
      <c r="AP294" s="189">
        <v>42660</v>
      </c>
    </row>
    <row r="295" spans="38:42" s="174" customFormat="1">
      <c r="AL295" s="176"/>
      <c r="AN295" s="177"/>
      <c r="AP295" s="189">
        <v>42661</v>
      </c>
    </row>
    <row r="296" spans="38:42" s="174" customFormat="1">
      <c r="AL296" s="176"/>
      <c r="AN296" s="177"/>
      <c r="AP296" s="189">
        <v>42662</v>
      </c>
    </row>
    <row r="297" spans="38:42" s="174" customFormat="1">
      <c r="AL297" s="176"/>
      <c r="AN297" s="177"/>
      <c r="AP297" s="189">
        <v>42663</v>
      </c>
    </row>
    <row r="298" spans="38:42" s="174" customFormat="1">
      <c r="AL298" s="176"/>
      <c r="AN298" s="177"/>
      <c r="AP298" s="189">
        <v>42664</v>
      </c>
    </row>
    <row r="299" spans="38:42" s="174" customFormat="1">
      <c r="AL299" s="176"/>
      <c r="AN299" s="177"/>
      <c r="AP299" s="189">
        <v>42665</v>
      </c>
    </row>
    <row r="300" spans="38:42" s="174" customFormat="1">
      <c r="AL300" s="176"/>
      <c r="AN300" s="177"/>
      <c r="AP300" s="189">
        <v>42666</v>
      </c>
    </row>
    <row r="301" spans="38:42" s="174" customFormat="1">
      <c r="AL301" s="176"/>
      <c r="AN301" s="177"/>
      <c r="AP301" s="189">
        <v>42667</v>
      </c>
    </row>
    <row r="302" spans="38:42" s="174" customFormat="1">
      <c r="AL302" s="176"/>
      <c r="AN302" s="177"/>
      <c r="AP302" s="189">
        <v>42668</v>
      </c>
    </row>
    <row r="303" spans="38:42" s="174" customFormat="1">
      <c r="AL303" s="176"/>
      <c r="AN303" s="177"/>
      <c r="AP303" s="189">
        <v>42669</v>
      </c>
    </row>
    <row r="304" spans="38:42" s="174" customFormat="1">
      <c r="AL304" s="176"/>
      <c r="AN304" s="177"/>
      <c r="AP304" s="189">
        <v>42670</v>
      </c>
    </row>
    <row r="305" spans="38:42" s="174" customFormat="1">
      <c r="AL305" s="176"/>
      <c r="AN305" s="177"/>
      <c r="AP305" s="189">
        <v>42671</v>
      </c>
    </row>
    <row r="306" spans="38:42" s="174" customFormat="1">
      <c r="AL306" s="176"/>
      <c r="AN306" s="177"/>
      <c r="AP306" s="189">
        <v>42672</v>
      </c>
    </row>
    <row r="307" spans="38:42" s="174" customFormat="1">
      <c r="AL307" s="176"/>
      <c r="AN307" s="177"/>
      <c r="AP307" s="189">
        <v>42673</v>
      </c>
    </row>
    <row r="308" spans="38:42" s="174" customFormat="1">
      <c r="AL308" s="176"/>
      <c r="AN308" s="177"/>
      <c r="AP308" s="189">
        <v>42674</v>
      </c>
    </row>
    <row r="309" spans="38:42" s="174" customFormat="1">
      <c r="AL309" s="176"/>
      <c r="AN309" s="177"/>
      <c r="AP309" s="189">
        <v>42675</v>
      </c>
    </row>
    <row r="310" spans="38:42" s="174" customFormat="1">
      <c r="AL310" s="176"/>
      <c r="AN310" s="177"/>
      <c r="AP310" s="189">
        <v>42676</v>
      </c>
    </row>
    <row r="311" spans="38:42" s="174" customFormat="1">
      <c r="AL311" s="176"/>
      <c r="AN311" s="177"/>
      <c r="AP311" s="189">
        <v>42677</v>
      </c>
    </row>
    <row r="312" spans="38:42" s="174" customFormat="1">
      <c r="AL312" s="176"/>
      <c r="AN312" s="177"/>
      <c r="AP312" s="189">
        <v>42678</v>
      </c>
    </row>
    <row r="313" spans="38:42" s="174" customFormat="1">
      <c r="AL313" s="176"/>
      <c r="AN313" s="177"/>
      <c r="AP313" s="189">
        <v>42679</v>
      </c>
    </row>
    <row r="314" spans="38:42" s="174" customFormat="1">
      <c r="AL314" s="176"/>
      <c r="AN314" s="177"/>
      <c r="AP314" s="189">
        <v>42680</v>
      </c>
    </row>
    <row r="315" spans="38:42" s="174" customFormat="1">
      <c r="AL315" s="176"/>
      <c r="AN315" s="177"/>
      <c r="AP315" s="189">
        <v>42681</v>
      </c>
    </row>
    <row r="316" spans="38:42" s="174" customFormat="1">
      <c r="AL316" s="176"/>
      <c r="AN316" s="177"/>
      <c r="AP316" s="189">
        <v>42682</v>
      </c>
    </row>
    <row r="317" spans="38:42" s="174" customFormat="1">
      <c r="AL317" s="176"/>
      <c r="AN317" s="177"/>
      <c r="AP317" s="189">
        <v>42683</v>
      </c>
    </row>
    <row r="318" spans="38:42" s="174" customFormat="1">
      <c r="AL318" s="176"/>
      <c r="AN318" s="177"/>
      <c r="AP318" s="189">
        <v>42684</v>
      </c>
    </row>
    <row r="319" spans="38:42" s="174" customFormat="1">
      <c r="AL319" s="176"/>
      <c r="AN319" s="177"/>
      <c r="AP319" s="189">
        <v>42685</v>
      </c>
    </row>
    <row r="320" spans="38:42" s="174" customFormat="1">
      <c r="AL320" s="176"/>
      <c r="AN320" s="177"/>
      <c r="AP320" s="189">
        <v>42686</v>
      </c>
    </row>
    <row r="321" spans="38:42" s="174" customFormat="1">
      <c r="AL321" s="176"/>
      <c r="AN321" s="177"/>
      <c r="AP321" s="189">
        <v>42687</v>
      </c>
    </row>
    <row r="322" spans="38:42" s="174" customFormat="1">
      <c r="AL322" s="176"/>
      <c r="AN322" s="177"/>
      <c r="AP322" s="189">
        <v>42688</v>
      </c>
    </row>
    <row r="323" spans="38:42" s="174" customFormat="1">
      <c r="AL323" s="176"/>
      <c r="AN323" s="177"/>
      <c r="AP323" s="189">
        <v>42689</v>
      </c>
    </row>
    <row r="324" spans="38:42" s="174" customFormat="1">
      <c r="AL324" s="176"/>
      <c r="AN324" s="177"/>
      <c r="AP324" s="189">
        <v>42690</v>
      </c>
    </row>
    <row r="325" spans="38:42" s="174" customFormat="1">
      <c r="AL325" s="176"/>
      <c r="AN325" s="177"/>
      <c r="AP325" s="189">
        <v>42691</v>
      </c>
    </row>
    <row r="326" spans="38:42" s="174" customFormat="1">
      <c r="AL326" s="176"/>
      <c r="AN326" s="177"/>
      <c r="AP326" s="189">
        <v>42692</v>
      </c>
    </row>
    <row r="327" spans="38:42" s="174" customFormat="1">
      <c r="AL327" s="176"/>
      <c r="AN327" s="177"/>
      <c r="AP327" s="189">
        <v>42693</v>
      </c>
    </row>
    <row r="328" spans="38:42" s="174" customFormat="1">
      <c r="AL328" s="176"/>
      <c r="AN328" s="177"/>
      <c r="AP328" s="189">
        <v>42694</v>
      </c>
    </row>
    <row r="329" spans="38:42" s="174" customFormat="1">
      <c r="AL329" s="176"/>
      <c r="AN329" s="177"/>
      <c r="AP329" s="189">
        <v>42695</v>
      </c>
    </row>
    <row r="330" spans="38:42" s="174" customFormat="1">
      <c r="AL330" s="176"/>
      <c r="AN330" s="177"/>
      <c r="AP330" s="189">
        <v>42696</v>
      </c>
    </row>
    <row r="331" spans="38:42" s="174" customFormat="1">
      <c r="AL331" s="176"/>
      <c r="AN331" s="177"/>
      <c r="AP331" s="189">
        <v>42697</v>
      </c>
    </row>
    <row r="332" spans="38:42" s="174" customFormat="1">
      <c r="AL332" s="176"/>
      <c r="AN332" s="177"/>
      <c r="AP332" s="189">
        <v>42698</v>
      </c>
    </row>
    <row r="333" spans="38:42" s="174" customFormat="1">
      <c r="AL333" s="176"/>
      <c r="AN333" s="177"/>
      <c r="AP333" s="189">
        <v>42699</v>
      </c>
    </row>
    <row r="334" spans="38:42" s="174" customFormat="1">
      <c r="AL334" s="176"/>
      <c r="AN334" s="177"/>
      <c r="AP334" s="189">
        <v>42700</v>
      </c>
    </row>
    <row r="335" spans="38:42" s="174" customFormat="1">
      <c r="AL335" s="176"/>
      <c r="AN335" s="177"/>
      <c r="AP335" s="189">
        <v>42701</v>
      </c>
    </row>
    <row r="336" spans="38:42" s="174" customFormat="1">
      <c r="AL336" s="176"/>
      <c r="AN336" s="177"/>
      <c r="AP336" s="189">
        <v>42702</v>
      </c>
    </row>
    <row r="337" spans="38:42" s="174" customFormat="1">
      <c r="AL337" s="176"/>
      <c r="AN337" s="177"/>
      <c r="AP337" s="189">
        <v>42703</v>
      </c>
    </row>
    <row r="338" spans="38:42" s="174" customFormat="1">
      <c r="AL338" s="176"/>
      <c r="AN338" s="177"/>
      <c r="AP338" s="189">
        <v>42704</v>
      </c>
    </row>
    <row r="339" spans="38:42" s="174" customFormat="1">
      <c r="AL339" s="176"/>
      <c r="AN339" s="177"/>
      <c r="AP339" s="189">
        <v>42705</v>
      </c>
    </row>
    <row r="340" spans="38:42" s="174" customFormat="1">
      <c r="AL340" s="176"/>
      <c r="AN340" s="177"/>
      <c r="AP340" s="189">
        <v>42706</v>
      </c>
    </row>
    <row r="341" spans="38:42" s="174" customFormat="1">
      <c r="AL341" s="176"/>
      <c r="AN341" s="177"/>
      <c r="AP341" s="189">
        <v>42707</v>
      </c>
    </row>
    <row r="342" spans="38:42" s="174" customFormat="1">
      <c r="AL342" s="176"/>
      <c r="AN342" s="177"/>
      <c r="AP342" s="189">
        <v>42708</v>
      </c>
    </row>
    <row r="343" spans="38:42" s="174" customFormat="1">
      <c r="AL343" s="176"/>
      <c r="AN343" s="177"/>
      <c r="AP343" s="189">
        <v>42709</v>
      </c>
    </row>
    <row r="344" spans="38:42" s="174" customFormat="1">
      <c r="AL344" s="176"/>
      <c r="AN344" s="177"/>
      <c r="AP344" s="189">
        <v>42710</v>
      </c>
    </row>
    <row r="345" spans="38:42" s="174" customFormat="1">
      <c r="AL345" s="176"/>
      <c r="AN345" s="177"/>
      <c r="AP345" s="189">
        <v>42711</v>
      </c>
    </row>
    <row r="346" spans="38:42" s="174" customFormat="1">
      <c r="AL346" s="176"/>
      <c r="AN346" s="177"/>
      <c r="AP346" s="189">
        <v>42712</v>
      </c>
    </row>
    <row r="347" spans="38:42" s="174" customFormat="1">
      <c r="AL347" s="176"/>
      <c r="AN347" s="177"/>
      <c r="AP347" s="189">
        <v>42713</v>
      </c>
    </row>
    <row r="348" spans="38:42" s="174" customFormat="1">
      <c r="AL348" s="176"/>
      <c r="AN348" s="177"/>
      <c r="AP348" s="189">
        <v>42714</v>
      </c>
    </row>
    <row r="349" spans="38:42" s="174" customFormat="1">
      <c r="AL349" s="176"/>
      <c r="AN349" s="177"/>
      <c r="AP349" s="189">
        <v>42715</v>
      </c>
    </row>
    <row r="350" spans="38:42" s="174" customFormat="1">
      <c r="AL350" s="176"/>
      <c r="AN350" s="177"/>
      <c r="AP350" s="189">
        <v>42716</v>
      </c>
    </row>
    <row r="351" spans="38:42" s="174" customFormat="1">
      <c r="AL351" s="176"/>
      <c r="AN351" s="177"/>
      <c r="AP351" s="189">
        <v>42717</v>
      </c>
    </row>
    <row r="352" spans="38:42" s="174" customFormat="1">
      <c r="AL352" s="176"/>
      <c r="AN352" s="177"/>
      <c r="AP352" s="189">
        <v>42718</v>
      </c>
    </row>
    <row r="353" spans="38:42" s="174" customFormat="1">
      <c r="AL353" s="176"/>
      <c r="AN353" s="177"/>
      <c r="AP353" s="189">
        <v>42719</v>
      </c>
    </row>
    <row r="354" spans="38:42" s="174" customFormat="1">
      <c r="AL354" s="176"/>
      <c r="AN354" s="177"/>
      <c r="AP354" s="189">
        <v>42720</v>
      </c>
    </row>
    <row r="355" spans="38:42" s="174" customFormat="1">
      <c r="AL355" s="176"/>
      <c r="AN355" s="177"/>
      <c r="AP355" s="189">
        <v>42721</v>
      </c>
    </row>
    <row r="356" spans="38:42" s="174" customFormat="1">
      <c r="AL356" s="176"/>
      <c r="AN356" s="177"/>
      <c r="AP356" s="189">
        <v>42722</v>
      </c>
    </row>
    <row r="357" spans="38:42" s="174" customFormat="1">
      <c r="AL357" s="176"/>
      <c r="AN357" s="177"/>
      <c r="AP357" s="189">
        <v>42723</v>
      </c>
    </row>
    <row r="358" spans="38:42" s="174" customFormat="1">
      <c r="AL358" s="176"/>
      <c r="AN358" s="177"/>
      <c r="AP358" s="189">
        <v>42724</v>
      </c>
    </row>
    <row r="359" spans="38:42" s="174" customFormat="1">
      <c r="AL359" s="176"/>
      <c r="AN359" s="177"/>
      <c r="AP359" s="189">
        <v>42725</v>
      </c>
    </row>
    <row r="360" spans="38:42" s="174" customFormat="1">
      <c r="AL360" s="176"/>
      <c r="AN360" s="177"/>
      <c r="AP360" s="189">
        <v>42726</v>
      </c>
    </row>
    <row r="361" spans="38:42" s="174" customFormat="1">
      <c r="AL361" s="176"/>
      <c r="AN361" s="177"/>
      <c r="AP361" s="189">
        <v>42727</v>
      </c>
    </row>
    <row r="362" spans="38:42" s="174" customFormat="1">
      <c r="AL362" s="176"/>
      <c r="AN362" s="177"/>
      <c r="AP362" s="189">
        <v>42728</v>
      </c>
    </row>
    <row r="363" spans="38:42" s="174" customFormat="1">
      <c r="AL363" s="176"/>
      <c r="AN363" s="177"/>
      <c r="AP363" s="189">
        <v>42729</v>
      </c>
    </row>
    <row r="364" spans="38:42" s="174" customFormat="1">
      <c r="AL364" s="176"/>
      <c r="AN364" s="177"/>
      <c r="AP364" s="189">
        <v>42730</v>
      </c>
    </row>
    <row r="365" spans="38:42" s="174" customFormat="1">
      <c r="AL365" s="176"/>
      <c r="AN365" s="177"/>
      <c r="AP365" s="189">
        <v>42731</v>
      </c>
    </row>
    <row r="366" spans="38:42" s="174" customFormat="1">
      <c r="AL366" s="176"/>
      <c r="AN366" s="177"/>
      <c r="AP366" s="189">
        <v>42732</v>
      </c>
    </row>
    <row r="367" spans="38:42" s="174" customFormat="1">
      <c r="AL367" s="176"/>
      <c r="AN367" s="177"/>
      <c r="AP367" s="189">
        <v>42733</v>
      </c>
    </row>
    <row r="368" spans="38:42" s="174" customFormat="1">
      <c r="AL368" s="176"/>
      <c r="AN368" s="177"/>
      <c r="AP368" s="189">
        <v>42734</v>
      </c>
    </row>
    <row r="369" spans="38:42" s="174" customFormat="1">
      <c r="AL369" s="176"/>
      <c r="AN369" s="177"/>
      <c r="AP369" s="189">
        <v>42735</v>
      </c>
    </row>
    <row r="370" spans="38:42" s="174" customFormat="1">
      <c r="AL370" s="176"/>
      <c r="AN370" s="177"/>
      <c r="AP370" s="189">
        <v>42736</v>
      </c>
    </row>
    <row r="371" spans="38:42" s="174" customFormat="1">
      <c r="AL371" s="176"/>
      <c r="AN371" s="177"/>
      <c r="AP371" s="189">
        <v>42737</v>
      </c>
    </row>
    <row r="372" spans="38:42" s="174" customFormat="1">
      <c r="AL372" s="176"/>
      <c r="AN372" s="177"/>
      <c r="AP372" s="189">
        <v>42738</v>
      </c>
    </row>
    <row r="373" spans="38:42" s="174" customFormat="1">
      <c r="AL373" s="176"/>
      <c r="AN373" s="177"/>
      <c r="AP373" s="189">
        <v>42739</v>
      </c>
    </row>
    <row r="374" spans="38:42" s="174" customFormat="1">
      <c r="AL374" s="176"/>
      <c r="AN374" s="177"/>
      <c r="AP374" s="189">
        <v>42740</v>
      </c>
    </row>
    <row r="375" spans="38:42" s="174" customFormat="1">
      <c r="AL375" s="176"/>
      <c r="AN375" s="177"/>
      <c r="AP375" s="189">
        <v>42741</v>
      </c>
    </row>
    <row r="376" spans="38:42" s="174" customFormat="1">
      <c r="AL376" s="176"/>
      <c r="AN376" s="177"/>
      <c r="AP376" s="189">
        <v>42742</v>
      </c>
    </row>
    <row r="377" spans="38:42" s="174" customFormat="1">
      <c r="AL377" s="176"/>
      <c r="AN377" s="177"/>
      <c r="AP377" s="189">
        <v>42743</v>
      </c>
    </row>
    <row r="378" spans="38:42" s="174" customFormat="1">
      <c r="AL378" s="176"/>
      <c r="AN378" s="177"/>
      <c r="AP378" s="189">
        <v>42744</v>
      </c>
    </row>
    <row r="379" spans="38:42" s="174" customFormat="1">
      <c r="AL379" s="176"/>
      <c r="AN379" s="177"/>
      <c r="AP379" s="189">
        <v>42745</v>
      </c>
    </row>
    <row r="380" spans="38:42" s="174" customFormat="1">
      <c r="AL380" s="176"/>
      <c r="AN380" s="177"/>
      <c r="AP380" s="189">
        <v>42746</v>
      </c>
    </row>
    <row r="381" spans="38:42" s="174" customFormat="1">
      <c r="AL381" s="176"/>
      <c r="AN381" s="177"/>
      <c r="AP381" s="189">
        <v>42747</v>
      </c>
    </row>
    <row r="382" spans="38:42" s="174" customFormat="1">
      <c r="AL382" s="176"/>
      <c r="AN382" s="177"/>
      <c r="AP382" s="189">
        <v>42748</v>
      </c>
    </row>
    <row r="383" spans="38:42" s="174" customFormat="1">
      <c r="AL383" s="176"/>
      <c r="AN383" s="177"/>
      <c r="AP383" s="189">
        <v>42749</v>
      </c>
    </row>
    <row r="384" spans="38:42" s="174" customFormat="1">
      <c r="AL384" s="176"/>
      <c r="AN384" s="177"/>
      <c r="AP384" s="189">
        <v>42750</v>
      </c>
    </row>
    <row r="385" spans="38:42" s="174" customFormat="1">
      <c r="AL385" s="176"/>
      <c r="AN385" s="177"/>
      <c r="AP385" s="189">
        <v>42751</v>
      </c>
    </row>
    <row r="386" spans="38:42" s="174" customFormat="1">
      <c r="AL386" s="176"/>
      <c r="AN386" s="177"/>
      <c r="AP386" s="189">
        <v>42752</v>
      </c>
    </row>
    <row r="387" spans="38:42" s="174" customFormat="1">
      <c r="AL387" s="176"/>
      <c r="AN387" s="177"/>
      <c r="AP387" s="189">
        <v>42753</v>
      </c>
    </row>
    <row r="388" spans="38:42" s="174" customFormat="1">
      <c r="AL388" s="176"/>
      <c r="AN388" s="177"/>
      <c r="AP388" s="189">
        <v>42754</v>
      </c>
    </row>
    <row r="389" spans="38:42" s="174" customFormat="1">
      <c r="AL389" s="176"/>
      <c r="AN389" s="177"/>
      <c r="AP389" s="189">
        <v>42755</v>
      </c>
    </row>
    <row r="390" spans="38:42" s="174" customFormat="1">
      <c r="AL390" s="176"/>
      <c r="AN390" s="177"/>
      <c r="AP390" s="189">
        <v>42756</v>
      </c>
    </row>
    <row r="391" spans="38:42" s="174" customFormat="1">
      <c r="AL391" s="176"/>
      <c r="AN391" s="177"/>
      <c r="AP391" s="189">
        <v>42757</v>
      </c>
    </row>
    <row r="392" spans="38:42" s="174" customFormat="1">
      <c r="AL392" s="176"/>
      <c r="AN392" s="177"/>
      <c r="AP392" s="189">
        <v>42758</v>
      </c>
    </row>
    <row r="393" spans="38:42" s="174" customFormat="1">
      <c r="AL393" s="176"/>
      <c r="AN393" s="177"/>
      <c r="AP393" s="189">
        <v>42759</v>
      </c>
    </row>
    <row r="394" spans="38:42" s="174" customFormat="1">
      <c r="AL394" s="176"/>
      <c r="AN394" s="177"/>
      <c r="AP394" s="189">
        <v>42760</v>
      </c>
    </row>
    <row r="395" spans="38:42" s="174" customFormat="1">
      <c r="AL395" s="176"/>
      <c r="AN395" s="177"/>
      <c r="AP395" s="189">
        <v>42761</v>
      </c>
    </row>
    <row r="396" spans="38:42" s="174" customFormat="1">
      <c r="AL396" s="176"/>
      <c r="AN396" s="177"/>
      <c r="AP396" s="189">
        <v>42762</v>
      </c>
    </row>
    <row r="397" spans="38:42" s="174" customFormat="1">
      <c r="AL397" s="176"/>
      <c r="AN397" s="177"/>
      <c r="AP397" s="189">
        <v>42763</v>
      </c>
    </row>
    <row r="398" spans="38:42" s="174" customFormat="1">
      <c r="AL398" s="176"/>
      <c r="AN398" s="177"/>
      <c r="AP398" s="189">
        <v>42764</v>
      </c>
    </row>
    <row r="399" spans="38:42" s="174" customFormat="1">
      <c r="AL399" s="176"/>
      <c r="AN399" s="177"/>
      <c r="AP399" s="189">
        <v>42765</v>
      </c>
    </row>
    <row r="400" spans="38:42" s="174" customFormat="1">
      <c r="AL400" s="176"/>
      <c r="AN400" s="177"/>
      <c r="AP400" s="189">
        <v>42766</v>
      </c>
    </row>
    <row r="401" spans="38:42" s="174" customFormat="1">
      <c r="AL401" s="176"/>
      <c r="AN401" s="177"/>
      <c r="AP401" s="189">
        <v>42767</v>
      </c>
    </row>
    <row r="402" spans="38:42" s="174" customFormat="1">
      <c r="AL402" s="176"/>
      <c r="AN402" s="177"/>
      <c r="AP402" s="189">
        <v>42768</v>
      </c>
    </row>
    <row r="403" spans="38:42" s="174" customFormat="1">
      <c r="AL403" s="176"/>
      <c r="AN403" s="177"/>
      <c r="AP403" s="189">
        <v>42769</v>
      </c>
    </row>
    <row r="404" spans="38:42" s="174" customFormat="1">
      <c r="AL404" s="176"/>
      <c r="AN404" s="177"/>
      <c r="AP404" s="189">
        <v>42770</v>
      </c>
    </row>
    <row r="405" spans="38:42" s="174" customFormat="1">
      <c r="AL405" s="176"/>
      <c r="AN405" s="177"/>
      <c r="AP405" s="189">
        <v>42771</v>
      </c>
    </row>
    <row r="406" spans="38:42" s="174" customFormat="1">
      <c r="AL406" s="176"/>
      <c r="AN406" s="177"/>
      <c r="AP406" s="189">
        <v>42772</v>
      </c>
    </row>
    <row r="407" spans="38:42" s="174" customFormat="1">
      <c r="AL407" s="176"/>
      <c r="AN407" s="177"/>
      <c r="AP407" s="189">
        <v>42773</v>
      </c>
    </row>
    <row r="408" spans="38:42" s="174" customFormat="1">
      <c r="AL408" s="176"/>
      <c r="AN408" s="177"/>
      <c r="AP408" s="189">
        <v>42774</v>
      </c>
    </row>
    <row r="409" spans="38:42" s="174" customFormat="1">
      <c r="AL409" s="176"/>
      <c r="AN409" s="177"/>
      <c r="AP409" s="189">
        <v>42775</v>
      </c>
    </row>
    <row r="410" spans="38:42" s="174" customFormat="1">
      <c r="AL410" s="176"/>
      <c r="AN410" s="177"/>
      <c r="AP410" s="189">
        <v>42776</v>
      </c>
    </row>
    <row r="411" spans="38:42" s="174" customFormat="1">
      <c r="AL411" s="176"/>
      <c r="AN411" s="177"/>
      <c r="AP411" s="189">
        <v>42777</v>
      </c>
    </row>
    <row r="412" spans="38:42" s="174" customFormat="1">
      <c r="AL412" s="176"/>
      <c r="AN412" s="177"/>
      <c r="AP412" s="189">
        <v>42778</v>
      </c>
    </row>
    <row r="413" spans="38:42" s="174" customFormat="1">
      <c r="AL413" s="176"/>
      <c r="AN413" s="177"/>
      <c r="AP413" s="189">
        <v>42779</v>
      </c>
    </row>
    <row r="414" spans="38:42" s="174" customFormat="1">
      <c r="AL414" s="176"/>
      <c r="AN414" s="177"/>
      <c r="AP414" s="189">
        <v>42780</v>
      </c>
    </row>
    <row r="415" spans="38:42" s="174" customFormat="1">
      <c r="AL415" s="176"/>
      <c r="AN415" s="177"/>
      <c r="AP415" s="189">
        <v>42781</v>
      </c>
    </row>
    <row r="416" spans="38:42" s="174" customFormat="1">
      <c r="AL416" s="176"/>
      <c r="AN416" s="177"/>
      <c r="AP416" s="189">
        <v>42782</v>
      </c>
    </row>
    <row r="417" spans="38:42" s="174" customFormat="1">
      <c r="AL417" s="176"/>
      <c r="AN417" s="177"/>
      <c r="AP417" s="189">
        <v>42783</v>
      </c>
    </row>
    <row r="418" spans="38:42" s="174" customFormat="1">
      <c r="AL418" s="176"/>
      <c r="AN418" s="177"/>
      <c r="AP418" s="189">
        <v>42784</v>
      </c>
    </row>
    <row r="419" spans="38:42" s="174" customFormat="1">
      <c r="AL419" s="176"/>
      <c r="AN419" s="177"/>
      <c r="AP419" s="189">
        <v>42785</v>
      </c>
    </row>
    <row r="420" spans="38:42" s="174" customFormat="1">
      <c r="AL420" s="176"/>
      <c r="AN420" s="177"/>
      <c r="AP420" s="189">
        <v>42786</v>
      </c>
    </row>
    <row r="421" spans="38:42" s="174" customFormat="1">
      <c r="AL421" s="176"/>
      <c r="AN421" s="177"/>
      <c r="AP421" s="189">
        <v>42787</v>
      </c>
    </row>
    <row r="422" spans="38:42" s="174" customFormat="1">
      <c r="AL422" s="176"/>
      <c r="AN422" s="177"/>
      <c r="AP422" s="189">
        <v>42788</v>
      </c>
    </row>
    <row r="423" spans="38:42" s="174" customFormat="1">
      <c r="AL423" s="176"/>
      <c r="AN423" s="177"/>
      <c r="AP423" s="189">
        <v>42789</v>
      </c>
    </row>
    <row r="424" spans="38:42" s="174" customFormat="1">
      <c r="AL424" s="176"/>
      <c r="AN424" s="177"/>
      <c r="AP424" s="189">
        <v>42790</v>
      </c>
    </row>
    <row r="425" spans="38:42" s="174" customFormat="1">
      <c r="AL425" s="176"/>
      <c r="AN425" s="177"/>
      <c r="AP425" s="189">
        <v>42791</v>
      </c>
    </row>
    <row r="426" spans="38:42" s="174" customFormat="1">
      <c r="AL426" s="176"/>
      <c r="AN426" s="177"/>
      <c r="AP426" s="189">
        <v>42792</v>
      </c>
    </row>
    <row r="427" spans="38:42" s="174" customFormat="1">
      <c r="AL427" s="176"/>
      <c r="AN427" s="177"/>
      <c r="AP427" s="189">
        <v>42793</v>
      </c>
    </row>
    <row r="428" spans="38:42" s="174" customFormat="1">
      <c r="AL428" s="176"/>
      <c r="AN428" s="177"/>
      <c r="AP428" s="189">
        <v>42794</v>
      </c>
    </row>
    <row r="429" spans="38:42" s="174" customFormat="1">
      <c r="AL429" s="176"/>
      <c r="AN429" s="177"/>
      <c r="AP429" s="189">
        <v>42795</v>
      </c>
    </row>
    <row r="430" spans="38:42" s="174" customFormat="1">
      <c r="AL430" s="176"/>
      <c r="AN430" s="177"/>
      <c r="AP430" s="189">
        <v>42796</v>
      </c>
    </row>
    <row r="431" spans="38:42" s="174" customFormat="1">
      <c r="AL431" s="176"/>
      <c r="AN431" s="177"/>
      <c r="AP431" s="189">
        <v>42797</v>
      </c>
    </row>
    <row r="432" spans="38:42" s="174" customFormat="1">
      <c r="AL432" s="176"/>
      <c r="AN432" s="177"/>
      <c r="AP432" s="189">
        <v>42798</v>
      </c>
    </row>
    <row r="433" spans="38:42" s="174" customFormat="1">
      <c r="AL433" s="176"/>
      <c r="AN433" s="177"/>
      <c r="AP433" s="189">
        <v>42799</v>
      </c>
    </row>
    <row r="434" spans="38:42" s="174" customFormat="1">
      <c r="AL434" s="176"/>
      <c r="AN434" s="177"/>
      <c r="AP434" s="189">
        <v>42800</v>
      </c>
    </row>
    <row r="435" spans="38:42" s="174" customFormat="1">
      <c r="AL435" s="176"/>
      <c r="AN435" s="177"/>
      <c r="AP435" s="189">
        <v>42801</v>
      </c>
    </row>
    <row r="436" spans="38:42" s="174" customFormat="1">
      <c r="AL436" s="176"/>
      <c r="AN436" s="177"/>
      <c r="AP436" s="189">
        <v>42802</v>
      </c>
    </row>
    <row r="437" spans="38:42" s="174" customFormat="1">
      <c r="AL437" s="176"/>
      <c r="AN437" s="177"/>
      <c r="AP437" s="189">
        <v>42803</v>
      </c>
    </row>
    <row r="438" spans="38:42" s="174" customFormat="1">
      <c r="AL438" s="176"/>
      <c r="AN438" s="177"/>
      <c r="AP438" s="189">
        <v>42804</v>
      </c>
    </row>
    <row r="439" spans="38:42" s="174" customFormat="1">
      <c r="AL439" s="176"/>
      <c r="AN439" s="177"/>
      <c r="AP439" s="189">
        <v>42805</v>
      </c>
    </row>
    <row r="440" spans="38:42" s="174" customFormat="1">
      <c r="AL440" s="176"/>
      <c r="AN440" s="177"/>
      <c r="AP440" s="189">
        <v>42806</v>
      </c>
    </row>
    <row r="441" spans="38:42" s="174" customFormat="1">
      <c r="AL441" s="176"/>
      <c r="AN441" s="177"/>
      <c r="AP441" s="189">
        <v>42807</v>
      </c>
    </row>
    <row r="442" spans="38:42" s="174" customFormat="1">
      <c r="AL442" s="176"/>
      <c r="AN442" s="177"/>
      <c r="AP442" s="189">
        <v>42808</v>
      </c>
    </row>
    <row r="443" spans="38:42" s="174" customFormat="1">
      <c r="AL443" s="176"/>
      <c r="AN443" s="177"/>
      <c r="AP443" s="189">
        <v>42809</v>
      </c>
    </row>
    <row r="444" spans="38:42" s="174" customFormat="1">
      <c r="AL444" s="176"/>
      <c r="AN444" s="177"/>
      <c r="AP444" s="189">
        <v>42810</v>
      </c>
    </row>
    <row r="445" spans="38:42" s="174" customFormat="1">
      <c r="AL445" s="176"/>
      <c r="AN445" s="177"/>
      <c r="AP445" s="189">
        <v>42811</v>
      </c>
    </row>
    <row r="446" spans="38:42" s="174" customFormat="1">
      <c r="AL446" s="176"/>
      <c r="AN446" s="177"/>
      <c r="AP446" s="189">
        <v>42812</v>
      </c>
    </row>
    <row r="447" spans="38:42" s="174" customFormat="1">
      <c r="AL447" s="176"/>
      <c r="AN447" s="177"/>
      <c r="AP447" s="189">
        <v>42813</v>
      </c>
    </row>
    <row r="448" spans="38:42" s="174" customFormat="1">
      <c r="AL448" s="176"/>
      <c r="AN448" s="177"/>
      <c r="AP448" s="189">
        <v>42814</v>
      </c>
    </row>
    <row r="449" spans="38:42" s="174" customFormat="1">
      <c r="AL449" s="176"/>
      <c r="AN449" s="177"/>
      <c r="AP449" s="189">
        <v>42815</v>
      </c>
    </row>
    <row r="450" spans="38:42" s="174" customFormat="1">
      <c r="AL450" s="176"/>
      <c r="AN450" s="177"/>
      <c r="AP450" s="189">
        <v>42816</v>
      </c>
    </row>
    <row r="451" spans="38:42" s="174" customFormat="1">
      <c r="AL451" s="176"/>
      <c r="AN451" s="177"/>
      <c r="AP451" s="189">
        <v>42817</v>
      </c>
    </row>
    <row r="452" spans="38:42" s="174" customFormat="1">
      <c r="AL452" s="176"/>
      <c r="AN452" s="177"/>
      <c r="AP452" s="189">
        <v>42818</v>
      </c>
    </row>
    <row r="453" spans="38:42" s="174" customFormat="1">
      <c r="AL453" s="176"/>
      <c r="AN453" s="177"/>
      <c r="AP453" s="189">
        <v>42819</v>
      </c>
    </row>
    <row r="454" spans="38:42" s="174" customFormat="1">
      <c r="AL454" s="176"/>
      <c r="AN454" s="177"/>
      <c r="AP454" s="189">
        <v>42820</v>
      </c>
    </row>
    <row r="455" spans="38:42" s="174" customFormat="1">
      <c r="AL455" s="176"/>
      <c r="AN455" s="177"/>
      <c r="AP455" s="189">
        <v>42821</v>
      </c>
    </row>
    <row r="456" spans="38:42" s="174" customFormat="1">
      <c r="AL456" s="176"/>
      <c r="AN456" s="177"/>
      <c r="AP456" s="189">
        <v>42822</v>
      </c>
    </row>
    <row r="457" spans="38:42" s="174" customFormat="1">
      <c r="AL457" s="176"/>
      <c r="AN457" s="177"/>
      <c r="AP457" s="189">
        <v>42823</v>
      </c>
    </row>
    <row r="458" spans="38:42" s="174" customFormat="1">
      <c r="AL458" s="176"/>
      <c r="AN458" s="177"/>
      <c r="AP458" s="189">
        <v>42824</v>
      </c>
    </row>
    <row r="459" spans="38:42" s="174" customFormat="1">
      <c r="AL459" s="176"/>
      <c r="AN459" s="177"/>
      <c r="AP459" s="189">
        <v>42825</v>
      </c>
    </row>
    <row r="460" spans="38:42" s="174" customFormat="1">
      <c r="AL460" s="176"/>
      <c r="AN460" s="177"/>
      <c r="AP460" s="189">
        <v>42826</v>
      </c>
    </row>
    <row r="461" spans="38:42" s="174" customFormat="1">
      <c r="AL461" s="176"/>
      <c r="AN461" s="177"/>
      <c r="AP461" s="189">
        <v>42827</v>
      </c>
    </row>
    <row r="462" spans="38:42" s="174" customFormat="1">
      <c r="AL462" s="176"/>
      <c r="AN462" s="177"/>
      <c r="AP462" s="189">
        <v>42828</v>
      </c>
    </row>
    <row r="463" spans="38:42" s="174" customFormat="1">
      <c r="AL463" s="176"/>
      <c r="AN463" s="177"/>
      <c r="AP463" s="189">
        <v>42829</v>
      </c>
    </row>
    <row r="464" spans="38:42" s="174" customFormat="1">
      <c r="AL464" s="176"/>
      <c r="AN464" s="177"/>
      <c r="AP464" s="189">
        <v>42830</v>
      </c>
    </row>
    <row r="465" spans="38:42" s="174" customFormat="1">
      <c r="AL465" s="176"/>
      <c r="AN465" s="177"/>
      <c r="AP465" s="189">
        <v>42831</v>
      </c>
    </row>
    <row r="466" spans="38:42" s="174" customFormat="1">
      <c r="AL466" s="176"/>
      <c r="AN466" s="177"/>
      <c r="AP466" s="189">
        <v>42832</v>
      </c>
    </row>
    <row r="467" spans="38:42" s="174" customFormat="1">
      <c r="AL467" s="176"/>
      <c r="AN467" s="177"/>
      <c r="AP467" s="189">
        <v>42833</v>
      </c>
    </row>
    <row r="468" spans="38:42" s="174" customFormat="1">
      <c r="AL468" s="176"/>
      <c r="AN468" s="177"/>
      <c r="AP468" s="189">
        <v>42834</v>
      </c>
    </row>
    <row r="469" spans="38:42" s="174" customFormat="1">
      <c r="AL469" s="176"/>
      <c r="AN469" s="177"/>
      <c r="AP469" s="189">
        <v>42835</v>
      </c>
    </row>
    <row r="470" spans="38:42" s="174" customFormat="1">
      <c r="AL470" s="176"/>
      <c r="AN470" s="177"/>
      <c r="AP470" s="189">
        <v>42836</v>
      </c>
    </row>
    <row r="471" spans="38:42" s="174" customFormat="1">
      <c r="AL471" s="176"/>
      <c r="AN471" s="177"/>
      <c r="AP471" s="189">
        <v>42837</v>
      </c>
    </row>
    <row r="472" spans="38:42" s="174" customFormat="1">
      <c r="AL472" s="176"/>
      <c r="AN472" s="177"/>
      <c r="AP472" s="189">
        <v>42838</v>
      </c>
    </row>
    <row r="473" spans="38:42" s="174" customFormat="1">
      <c r="AL473" s="176"/>
      <c r="AN473" s="177"/>
      <c r="AP473" s="189">
        <v>42839</v>
      </c>
    </row>
    <row r="474" spans="38:42" s="174" customFormat="1">
      <c r="AL474" s="176"/>
      <c r="AN474" s="177"/>
      <c r="AP474" s="189">
        <v>42840</v>
      </c>
    </row>
    <row r="475" spans="38:42" s="174" customFormat="1">
      <c r="AL475" s="176"/>
      <c r="AN475" s="177"/>
      <c r="AP475" s="189">
        <v>42841</v>
      </c>
    </row>
    <row r="476" spans="38:42" s="174" customFormat="1">
      <c r="AL476" s="176"/>
      <c r="AN476" s="177"/>
      <c r="AP476" s="189">
        <v>42842</v>
      </c>
    </row>
    <row r="477" spans="38:42" s="174" customFormat="1">
      <c r="AL477" s="176"/>
      <c r="AN477" s="177"/>
      <c r="AP477" s="189">
        <v>42843</v>
      </c>
    </row>
    <row r="478" spans="38:42" s="174" customFormat="1">
      <c r="AL478" s="176"/>
      <c r="AN478" s="177"/>
      <c r="AP478" s="189">
        <v>42844</v>
      </c>
    </row>
    <row r="479" spans="38:42" s="174" customFormat="1">
      <c r="AL479" s="176"/>
      <c r="AN479" s="177"/>
      <c r="AP479" s="189">
        <v>42845</v>
      </c>
    </row>
    <row r="480" spans="38:42" s="174" customFormat="1">
      <c r="AL480" s="176"/>
      <c r="AN480" s="177"/>
      <c r="AP480" s="189">
        <v>42846</v>
      </c>
    </row>
    <row r="481" spans="38:42" s="174" customFormat="1">
      <c r="AL481" s="176"/>
      <c r="AN481" s="177"/>
      <c r="AP481" s="189">
        <v>42847</v>
      </c>
    </row>
    <row r="482" spans="38:42" s="174" customFormat="1">
      <c r="AL482" s="176"/>
      <c r="AN482" s="177"/>
      <c r="AP482" s="189">
        <v>42848</v>
      </c>
    </row>
    <row r="483" spans="38:42" s="174" customFormat="1">
      <c r="AL483" s="176"/>
      <c r="AN483" s="177"/>
      <c r="AP483" s="189">
        <v>42849</v>
      </c>
    </row>
    <row r="484" spans="38:42" s="174" customFormat="1">
      <c r="AL484" s="176"/>
      <c r="AN484" s="177"/>
      <c r="AP484" s="189">
        <v>42850</v>
      </c>
    </row>
    <row r="485" spans="38:42" s="174" customFormat="1">
      <c r="AL485" s="176"/>
      <c r="AN485" s="177"/>
      <c r="AP485" s="189">
        <v>42851</v>
      </c>
    </row>
    <row r="486" spans="38:42" s="174" customFormat="1">
      <c r="AL486" s="176"/>
      <c r="AN486" s="177"/>
      <c r="AP486" s="189">
        <v>42852</v>
      </c>
    </row>
    <row r="487" spans="38:42" s="174" customFormat="1">
      <c r="AL487" s="176"/>
      <c r="AN487" s="177"/>
      <c r="AP487" s="189">
        <v>42853</v>
      </c>
    </row>
    <row r="488" spans="38:42" s="174" customFormat="1">
      <c r="AL488" s="176"/>
      <c r="AN488" s="177"/>
      <c r="AP488" s="189">
        <v>42854</v>
      </c>
    </row>
    <row r="489" spans="38:42" s="174" customFormat="1">
      <c r="AL489" s="176"/>
      <c r="AN489" s="177"/>
      <c r="AP489" s="189">
        <v>42855</v>
      </c>
    </row>
    <row r="490" spans="38:42" s="174" customFormat="1">
      <c r="AL490" s="176"/>
      <c r="AN490" s="177"/>
      <c r="AP490" s="189">
        <v>42856</v>
      </c>
    </row>
    <row r="491" spans="38:42" s="174" customFormat="1">
      <c r="AL491" s="176"/>
      <c r="AN491" s="177"/>
      <c r="AP491" s="189">
        <v>42857</v>
      </c>
    </row>
    <row r="492" spans="38:42" s="174" customFormat="1">
      <c r="AL492" s="176"/>
      <c r="AN492" s="177"/>
      <c r="AP492" s="189">
        <v>42858</v>
      </c>
    </row>
    <row r="493" spans="38:42" s="174" customFormat="1">
      <c r="AL493" s="176"/>
      <c r="AN493" s="177"/>
      <c r="AP493" s="189">
        <v>42859</v>
      </c>
    </row>
    <row r="494" spans="38:42" s="174" customFormat="1">
      <c r="AL494" s="176"/>
      <c r="AN494" s="177"/>
      <c r="AP494" s="189">
        <v>42860</v>
      </c>
    </row>
    <row r="495" spans="38:42" s="174" customFormat="1">
      <c r="AL495" s="176"/>
      <c r="AN495" s="177"/>
      <c r="AP495" s="189">
        <v>42861</v>
      </c>
    </row>
    <row r="496" spans="38:42" s="174" customFormat="1">
      <c r="AL496" s="176"/>
      <c r="AN496" s="177"/>
      <c r="AP496" s="189">
        <v>42862</v>
      </c>
    </row>
    <row r="497" spans="38:42" s="174" customFormat="1">
      <c r="AL497" s="176"/>
      <c r="AN497" s="177"/>
      <c r="AP497" s="189">
        <v>42863</v>
      </c>
    </row>
    <row r="498" spans="38:42" s="174" customFormat="1">
      <c r="AL498" s="176"/>
      <c r="AN498" s="177"/>
      <c r="AP498" s="189">
        <v>42864</v>
      </c>
    </row>
    <row r="499" spans="38:42" s="174" customFormat="1">
      <c r="AL499" s="176"/>
      <c r="AN499" s="177"/>
      <c r="AP499" s="189">
        <v>42865</v>
      </c>
    </row>
    <row r="500" spans="38:42" s="174" customFormat="1">
      <c r="AL500" s="176"/>
      <c r="AN500" s="177"/>
      <c r="AP500" s="189">
        <v>42866</v>
      </c>
    </row>
    <row r="501" spans="38:42" s="174" customFormat="1">
      <c r="AL501" s="176"/>
      <c r="AN501" s="177"/>
      <c r="AP501" s="189">
        <v>42867</v>
      </c>
    </row>
    <row r="502" spans="38:42" s="174" customFormat="1">
      <c r="AL502" s="176"/>
      <c r="AN502" s="177"/>
      <c r="AP502" s="189">
        <v>42868</v>
      </c>
    </row>
    <row r="503" spans="38:42" s="174" customFormat="1">
      <c r="AL503" s="176"/>
      <c r="AN503" s="177"/>
      <c r="AP503" s="189">
        <v>42869</v>
      </c>
    </row>
    <row r="504" spans="38:42" s="174" customFormat="1">
      <c r="AL504" s="176"/>
      <c r="AN504" s="177"/>
      <c r="AP504" s="189">
        <v>42870</v>
      </c>
    </row>
    <row r="505" spans="38:42" s="174" customFormat="1">
      <c r="AL505" s="176"/>
      <c r="AN505" s="177"/>
      <c r="AP505" s="189">
        <v>42871</v>
      </c>
    </row>
    <row r="506" spans="38:42" s="174" customFormat="1">
      <c r="AL506" s="176"/>
      <c r="AN506" s="177"/>
      <c r="AP506" s="189">
        <v>42872</v>
      </c>
    </row>
    <row r="507" spans="38:42" s="174" customFormat="1">
      <c r="AL507" s="176"/>
      <c r="AN507" s="177"/>
      <c r="AP507" s="189">
        <v>42873</v>
      </c>
    </row>
    <row r="508" spans="38:42" s="174" customFormat="1">
      <c r="AL508" s="176"/>
      <c r="AN508" s="177"/>
      <c r="AP508" s="189">
        <v>42874</v>
      </c>
    </row>
    <row r="509" spans="38:42" s="174" customFormat="1">
      <c r="AL509" s="176"/>
      <c r="AN509" s="177"/>
      <c r="AP509" s="189">
        <v>42875</v>
      </c>
    </row>
    <row r="510" spans="38:42" s="174" customFormat="1">
      <c r="AL510" s="176"/>
      <c r="AN510" s="177"/>
      <c r="AP510" s="189">
        <v>42876</v>
      </c>
    </row>
    <row r="511" spans="38:42" s="174" customFormat="1">
      <c r="AL511" s="176"/>
      <c r="AN511" s="177"/>
      <c r="AP511" s="189">
        <v>42877</v>
      </c>
    </row>
    <row r="512" spans="38:42" s="174" customFormat="1">
      <c r="AL512" s="176"/>
      <c r="AN512" s="177"/>
      <c r="AP512" s="189">
        <v>42878</v>
      </c>
    </row>
    <row r="513" spans="1:42" s="174" customFormat="1">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c r="AA513" s="26"/>
      <c r="AB513" s="26"/>
      <c r="AC513" s="26"/>
      <c r="AD513" s="26"/>
      <c r="AE513" s="26"/>
      <c r="AF513" s="26"/>
      <c r="AG513" s="26"/>
      <c r="AH513" s="26"/>
      <c r="AI513" s="26"/>
      <c r="AJ513" s="26"/>
      <c r="AK513" s="26"/>
      <c r="AL513" s="176"/>
      <c r="AN513" s="177"/>
      <c r="AP513" s="189">
        <v>42879</v>
      </c>
    </row>
    <row r="514" spans="1:42" s="174" customFormat="1">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c r="AA514" s="26"/>
      <c r="AB514" s="26"/>
      <c r="AC514" s="26"/>
      <c r="AD514" s="26"/>
      <c r="AE514" s="26"/>
      <c r="AF514" s="26"/>
      <c r="AG514" s="26"/>
      <c r="AH514" s="26"/>
      <c r="AI514" s="26"/>
      <c r="AJ514" s="26"/>
      <c r="AK514" s="26"/>
      <c r="AL514" s="176"/>
      <c r="AN514" s="177"/>
      <c r="AP514" s="189">
        <v>42880</v>
      </c>
    </row>
    <row r="515" spans="1:42" s="174" customFormat="1">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c r="AA515" s="26"/>
      <c r="AB515" s="26"/>
      <c r="AC515" s="26"/>
      <c r="AD515" s="26"/>
      <c r="AE515" s="26"/>
      <c r="AF515" s="26"/>
      <c r="AG515" s="26"/>
      <c r="AH515" s="26"/>
      <c r="AI515" s="26"/>
      <c r="AJ515" s="26"/>
      <c r="AK515" s="26"/>
      <c r="AL515" s="176"/>
      <c r="AN515" s="177"/>
      <c r="AP515" s="189">
        <v>42881</v>
      </c>
    </row>
    <row r="516" spans="1:42" s="174" customFormat="1">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c r="AA516" s="26"/>
      <c r="AB516" s="26"/>
      <c r="AC516" s="26"/>
      <c r="AD516" s="26"/>
      <c r="AE516" s="26"/>
      <c r="AF516" s="26"/>
      <c r="AG516" s="26"/>
      <c r="AH516" s="26"/>
      <c r="AI516" s="26"/>
      <c r="AJ516" s="26"/>
      <c r="AK516" s="26"/>
      <c r="AL516" s="176"/>
      <c r="AN516" s="177"/>
      <c r="AP516" s="189">
        <v>42882</v>
      </c>
    </row>
    <row r="517" spans="1:42" s="174" customFormat="1">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c r="AA517" s="26"/>
      <c r="AB517" s="26"/>
      <c r="AC517" s="26"/>
      <c r="AD517" s="26"/>
      <c r="AE517" s="26"/>
      <c r="AF517" s="26"/>
      <c r="AG517" s="26"/>
      <c r="AH517" s="26"/>
      <c r="AI517" s="26"/>
      <c r="AJ517" s="26"/>
      <c r="AK517" s="26"/>
      <c r="AL517" s="176"/>
      <c r="AN517" s="177"/>
      <c r="AP517" s="189">
        <v>42883</v>
      </c>
    </row>
    <row r="518" spans="1:42" s="174" customFormat="1">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c r="AA518" s="26"/>
      <c r="AB518" s="26"/>
      <c r="AC518" s="26"/>
      <c r="AD518" s="26"/>
      <c r="AE518" s="26"/>
      <c r="AF518" s="26"/>
      <c r="AG518" s="26"/>
      <c r="AH518" s="26"/>
      <c r="AI518" s="26"/>
      <c r="AJ518" s="26"/>
      <c r="AK518" s="26"/>
      <c r="AL518" s="176"/>
      <c r="AN518" s="177"/>
      <c r="AP518" s="189">
        <v>42884</v>
      </c>
    </row>
    <row r="519" spans="1:42" s="174" customFormat="1">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c r="AA519" s="26"/>
      <c r="AB519" s="26"/>
      <c r="AC519" s="26"/>
      <c r="AD519" s="26"/>
      <c r="AE519" s="26"/>
      <c r="AF519" s="26"/>
      <c r="AG519" s="26"/>
      <c r="AH519" s="26"/>
      <c r="AI519" s="26"/>
      <c r="AJ519" s="26"/>
      <c r="AK519" s="26"/>
      <c r="AL519" s="176"/>
      <c r="AN519" s="177"/>
      <c r="AP519" s="189">
        <v>42885</v>
      </c>
    </row>
    <row r="520" spans="1:42" s="174" customFormat="1">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c r="AA520" s="26"/>
      <c r="AB520" s="26"/>
      <c r="AC520" s="26"/>
      <c r="AD520" s="26"/>
      <c r="AE520" s="26"/>
      <c r="AF520" s="26"/>
      <c r="AG520" s="26"/>
      <c r="AH520" s="26"/>
      <c r="AI520" s="26"/>
      <c r="AJ520" s="26"/>
      <c r="AK520" s="26"/>
      <c r="AL520" s="176"/>
      <c r="AN520" s="177"/>
      <c r="AP520" s="189">
        <v>42886</v>
      </c>
    </row>
    <row r="521" spans="1:42" s="174" customFormat="1">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c r="AA521" s="26"/>
      <c r="AB521" s="26"/>
      <c r="AC521" s="26"/>
      <c r="AD521" s="26"/>
      <c r="AE521" s="26"/>
      <c r="AF521" s="26"/>
      <c r="AG521" s="26"/>
      <c r="AH521" s="26"/>
      <c r="AI521" s="26"/>
      <c r="AJ521" s="26"/>
      <c r="AK521" s="26"/>
      <c r="AL521" s="176"/>
      <c r="AN521" s="177"/>
      <c r="AP521" s="189">
        <v>42887</v>
      </c>
    </row>
    <row r="522" spans="1:42" s="174" customFormat="1">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c r="AA522" s="26"/>
      <c r="AB522" s="26"/>
      <c r="AC522" s="26"/>
      <c r="AD522" s="26"/>
      <c r="AE522" s="26"/>
      <c r="AF522" s="26"/>
      <c r="AG522" s="26"/>
      <c r="AH522" s="26"/>
      <c r="AI522" s="26"/>
      <c r="AJ522" s="26"/>
      <c r="AK522" s="26"/>
      <c r="AL522" s="176"/>
      <c r="AN522" s="177"/>
      <c r="AP522" s="189">
        <v>42888</v>
      </c>
    </row>
    <row r="523" spans="1:42" s="174" customFormat="1">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c r="AA523" s="26"/>
      <c r="AB523" s="26"/>
      <c r="AC523" s="26"/>
      <c r="AD523" s="26"/>
      <c r="AE523" s="26"/>
      <c r="AF523" s="26"/>
      <c r="AG523" s="26"/>
      <c r="AH523" s="26"/>
      <c r="AI523" s="26"/>
      <c r="AJ523" s="26"/>
      <c r="AK523" s="26"/>
      <c r="AL523" s="176"/>
      <c r="AN523" s="177"/>
      <c r="AP523" s="189">
        <v>42889</v>
      </c>
    </row>
    <row r="524" spans="1:42" s="174" customFormat="1">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c r="AA524" s="26"/>
      <c r="AB524" s="26"/>
      <c r="AC524" s="26"/>
      <c r="AD524" s="26"/>
      <c r="AE524" s="26"/>
      <c r="AF524" s="26"/>
      <c r="AG524" s="26"/>
      <c r="AH524" s="26"/>
      <c r="AI524" s="26"/>
      <c r="AJ524" s="26"/>
      <c r="AK524" s="26"/>
      <c r="AL524" s="176"/>
      <c r="AN524" s="177"/>
      <c r="AP524" s="189">
        <v>42890</v>
      </c>
    </row>
    <row r="525" spans="1:42" s="174" customFormat="1">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c r="AA525" s="26"/>
      <c r="AB525" s="26"/>
      <c r="AC525" s="26"/>
      <c r="AD525" s="26"/>
      <c r="AE525" s="26"/>
      <c r="AF525" s="26"/>
      <c r="AG525" s="26"/>
      <c r="AH525" s="26"/>
      <c r="AI525" s="26"/>
      <c r="AJ525" s="26"/>
      <c r="AK525" s="26"/>
      <c r="AL525" s="176"/>
      <c r="AN525" s="177"/>
      <c r="AP525" s="189">
        <v>42891</v>
      </c>
    </row>
    <row r="526" spans="1:42" s="174" customFormat="1">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c r="AA526" s="26"/>
      <c r="AB526" s="26"/>
      <c r="AC526" s="26"/>
      <c r="AD526" s="26"/>
      <c r="AE526" s="26"/>
      <c r="AF526" s="26"/>
      <c r="AG526" s="26"/>
      <c r="AH526" s="26"/>
      <c r="AI526" s="26"/>
      <c r="AJ526" s="26"/>
      <c r="AK526" s="26"/>
      <c r="AL526" s="176"/>
      <c r="AN526" s="177"/>
      <c r="AP526" s="189">
        <v>42892</v>
      </c>
    </row>
    <row r="527" spans="1:42" s="174" customFormat="1">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c r="AA527" s="26"/>
      <c r="AB527" s="26"/>
      <c r="AC527" s="26"/>
      <c r="AD527" s="26"/>
      <c r="AE527" s="26"/>
      <c r="AF527" s="26"/>
      <c r="AG527" s="26"/>
      <c r="AH527" s="26"/>
      <c r="AI527" s="26"/>
      <c r="AJ527" s="26"/>
      <c r="AK527" s="26"/>
      <c r="AL527" s="176"/>
      <c r="AN527" s="177"/>
      <c r="AP527" s="189">
        <v>42893</v>
      </c>
    </row>
    <row r="528" spans="1:42" s="174" customFormat="1">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c r="AA528" s="26"/>
      <c r="AB528" s="26"/>
      <c r="AC528" s="26"/>
      <c r="AD528" s="26"/>
      <c r="AE528" s="26"/>
      <c r="AF528" s="26"/>
      <c r="AG528" s="26"/>
      <c r="AH528" s="26"/>
      <c r="AI528" s="26"/>
      <c r="AJ528" s="26"/>
      <c r="AK528" s="26"/>
      <c r="AL528" s="176"/>
      <c r="AN528" s="177"/>
      <c r="AP528" s="189">
        <v>42894</v>
      </c>
    </row>
    <row r="529" spans="1:42" s="174" customFormat="1">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c r="AA529" s="26"/>
      <c r="AB529" s="26"/>
      <c r="AC529" s="26"/>
      <c r="AD529" s="26"/>
      <c r="AE529" s="26"/>
      <c r="AF529" s="26"/>
      <c r="AG529" s="26"/>
      <c r="AH529" s="26"/>
      <c r="AI529" s="26"/>
      <c r="AJ529" s="26"/>
      <c r="AK529" s="26"/>
      <c r="AL529" s="176"/>
      <c r="AN529" s="177"/>
      <c r="AP529" s="189">
        <v>42895</v>
      </c>
    </row>
    <row r="530" spans="1:42" s="174" customFormat="1">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c r="AA530" s="26"/>
      <c r="AB530" s="26"/>
      <c r="AC530" s="26"/>
      <c r="AD530" s="26"/>
      <c r="AE530" s="26"/>
      <c r="AF530" s="26"/>
      <c r="AG530" s="26"/>
      <c r="AH530" s="26"/>
      <c r="AI530" s="26"/>
      <c r="AJ530" s="26"/>
      <c r="AK530" s="26"/>
      <c r="AL530" s="176"/>
      <c r="AN530" s="177"/>
      <c r="AP530" s="189">
        <v>42896</v>
      </c>
    </row>
    <row r="531" spans="1:42" s="174" customFormat="1">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c r="AA531" s="26"/>
      <c r="AB531" s="26"/>
      <c r="AC531" s="26"/>
      <c r="AD531" s="26"/>
      <c r="AE531" s="26"/>
      <c r="AF531" s="26"/>
      <c r="AG531" s="26"/>
      <c r="AH531" s="26"/>
      <c r="AI531" s="26"/>
      <c r="AJ531" s="26"/>
      <c r="AK531" s="26"/>
      <c r="AL531" s="27"/>
      <c r="AN531" s="177"/>
      <c r="AP531" s="189">
        <v>42897</v>
      </c>
    </row>
    <row r="532" spans="1:42" s="174" customFormat="1">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c r="AJ532" s="26"/>
      <c r="AK532" s="26"/>
      <c r="AL532" s="27"/>
      <c r="AN532" s="177"/>
      <c r="AP532" s="189">
        <v>42898</v>
      </c>
    </row>
    <row r="533" spans="1:42" s="174" customFormat="1">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7"/>
      <c r="AN533" s="177"/>
      <c r="AP533" s="189">
        <v>42899</v>
      </c>
    </row>
    <row r="534" spans="1:42" s="174" customFormat="1">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c r="AA534" s="26"/>
      <c r="AB534" s="26"/>
      <c r="AC534" s="26"/>
      <c r="AD534" s="26"/>
      <c r="AE534" s="26"/>
      <c r="AF534" s="26"/>
      <c r="AG534" s="26"/>
      <c r="AH534" s="26"/>
      <c r="AI534" s="26"/>
      <c r="AJ534" s="26"/>
      <c r="AK534" s="26"/>
      <c r="AL534" s="27"/>
      <c r="AN534" s="177"/>
      <c r="AP534" s="189">
        <v>42900</v>
      </c>
    </row>
    <row r="535" spans="1:42" s="174" customFormat="1">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c r="AA535" s="26"/>
      <c r="AB535" s="26"/>
      <c r="AC535" s="26"/>
      <c r="AD535" s="26"/>
      <c r="AE535" s="26"/>
      <c r="AF535" s="26"/>
      <c r="AG535" s="26"/>
      <c r="AH535" s="26"/>
      <c r="AI535" s="26"/>
      <c r="AJ535" s="26"/>
      <c r="AK535" s="26"/>
      <c r="AL535" s="27"/>
      <c r="AN535" s="177"/>
      <c r="AP535" s="189">
        <v>42901</v>
      </c>
    </row>
    <row r="536" spans="1:42" s="174" customFormat="1">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c r="AA536" s="26"/>
      <c r="AB536" s="26"/>
      <c r="AC536" s="26"/>
      <c r="AD536" s="26"/>
      <c r="AE536" s="26"/>
      <c r="AF536" s="26"/>
      <c r="AG536" s="26"/>
      <c r="AH536" s="26"/>
      <c r="AI536" s="26"/>
      <c r="AJ536" s="26"/>
      <c r="AK536" s="26"/>
      <c r="AL536" s="27"/>
      <c r="AN536" s="177"/>
      <c r="AP536" s="189">
        <v>42902</v>
      </c>
    </row>
    <row r="537" spans="1:42" s="174" customFormat="1">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c r="AA537" s="26"/>
      <c r="AB537" s="26"/>
      <c r="AC537" s="26"/>
      <c r="AD537" s="26"/>
      <c r="AE537" s="26"/>
      <c r="AF537" s="26"/>
      <c r="AG537" s="26"/>
      <c r="AH537" s="26"/>
      <c r="AI537" s="26"/>
      <c r="AJ537" s="26"/>
      <c r="AK537" s="26"/>
      <c r="AL537" s="27"/>
      <c r="AN537" s="177"/>
      <c r="AP537" s="189">
        <v>42903</v>
      </c>
    </row>
    <row r="538" spans="1:42" s="174" customFormat="1">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c r="AA538" s="26"/>
      <c r="AB538" s="26"/>
      <c r="AC538" s="26"/>
      <c r="AD538" s="26"/>
      <c r="AE538" s="26"/>
      <c r="AF538" s="26"/>
      <c r="AG538" s="26"/>
      <c r="AH538" s="26"/>
      <c r="AI538" s="26"/>
      <c r="AJ538" s="26"/>
      <c r="AK538" s="26"/>
      <c r="AL538" s="27"/>
      <c r="AN538" s="177"/>
      <c r="AP538" s="189">
        <v>42904</v>
      </c>
    </row>
    <row r="539" spans="1:42" s="174" customFormat="1">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c r="AA539" s="26"/>
      <c r="AB539" s="26"/>
      <c r="AC539" s="26"/>
      <c r="AD539" s="26"/>
      <c r="AE539" s="26"/>
      <c r="AF539" s="26"/>
      <c r="AG539" s="26"/>
      <c r="AH539" s="26"/>
      <c r="AI539" s="26"/>
      <c r="AJ539" s="26"/>
      <c r="AK539" s="26"/>
      <c r="AL539" s="27"/>
      <c r="AN539" s="177"/>
      <c r="AP539" s="189">
        <v>42905</v>
      </c>
    </row>
    <row r="540" spans="1:42" s="174" customFormat="1">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c r="AA540" s="26"/>
      <c r="AB540" s="26"/>
      <c r="AC540" s="26"/>
      <c r="AD540" s="26"/>
      <c r="AE540" s="26"/>
      <c r="AF540" s="26"/>
      <c r="AG540" s="26"/>
      <c r="AH540" s="26"/>
      <c r="AI540" s="26"/>
      <c r="AJ540" s="26"/>
      <c r="AK540" s="26"/>
      <c r="AL540" s="27"/>
      <c r="AN540" s="177"/>
      <c r="AP540" s="189">
        <v>42906</v>
      </c>
    </row>
    <row r="541" spans="1:42" s="174" customFormat="1">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c r="AA541" s="26"/>
      <c r="AB541" s="26"/>
      <c r="AC541" s="26"/>
      <c r="AD541" s="26"/>
      <c r="AE541" s="26"/>
      <c r="AF541" s="26"/>
      <c r="AG541" s="26"/>
      <c r="AH541" s="26"/>
      <c r="AI541" s="26"/>
      <c r="AJ541" s="26"/>
      <c r="AK541" s="26"/>
      <c r="AL541" s="27"/>
      <c r="AN541" s="177"/>
      <c r="AP541" s="189">
        <v>42907</v>
      </c>
    </row>
    <row r="542" spans="1:42" s="174" customFormat="1">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c r="AA542" s="26"/>
      <c r="AB542" s="26"/>
      <c r="AC542" s="26"/>
      <c r="AD542" s="26"/>
      <c r="AE542" s="26"/>
      <c r="AF542" s="26"/>
      <c r="AG542" s="26"/>
      <c r="AH542" s="26"/>
      <c r="AI542" s="26"/>
      <c r="AJ542" s="26"/>
      <c r="AK542" s="26"/>
      <c r="AL542" s="27"/>
      <c r="AN542" s="177"/>
      <c r="AP542" s="189">
        <v>42908</v>
      </c>
    </row>
    <row r="543" spans="1:42" s="174" customFormat="1">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c r="AA543" s="26"/>
      <c r="AB543" s="26"/>
      <c r="AC543" s="26"/>
      <c r="AD543" s="26"/>
      <c r="AE543" s="26"/>
      <c r="AF543" s="26"/>
      <c r="AG543" s="26"/>
      <c r="AH543" s="26"/>
      <c r="AI543" s="26"/>
      <c r="AJ543" s="26"/>
      <c r="AK543" s="26"/>
      <c r="AL543" s="27"/>
      <c r="AN543" s="177"/>
      <c r="AP543" s="189">
        <v>42909</v>
      </c>
    </row>
    <row r="544" spans="1:42" s="174" customFormat="1">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c r="AA544" s="26"/>
      <c r="AB544" s="26"/>
      <c r="AC544" s="26"/>
      <c r="AD544" s="26"/>
      <c r="AE544" s="26"/>
      <c r="AF544" s="26"/>
      <c r="AG544" s="26"/>
      <c r="AH544" s="26"/>
      <c r="AI544" s="26"/>
      <c r="AJ544" s="26"/>
      <c r="AK544" s="26"/>
      <c r="AL544" s="27"/>
      <c r="AN544" s="177"/>
      <c r="AP544" s="189">
        <v>42910</v>
      </c>
    </row>
    <row r="545" spans="1:42" s="174" customFormat="1">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c r="AA545" s="26"/>
      <c r="AB545" s="26"/>
      <c r="AC545" s="26"/>
      <c r="AD545" s="26"/>
      <c r="AE545" s="26"/>
      <c r="AF545" s="26"/>
      <c r="AG545" s="26"/>
      <c r="AH545" s="26"/>
      <c r="AI545" s="26"/>
      <c r="AJ545" s="26"/>
      <c r="AK545" s="26"/>
      <c r="AL545" s="27"/>
      <c r="AN545" s="177"/>
      <c r="AP545" s="189">
        <v>42911</v>
      </c>
    </row>
    <row r="546" spans="1:42" s="174" customFormat="1">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c r="AA546" s="26"/>
      <c r="AB546" s="26"/>
      <c r="AC546" s="26"/>
      <c r="AD546" s="26"/>
      <c r="AE546" s="26"/>
      <c r="AF546" s="26"/>
      <c r="AG546" s="26"/>
      <c r="AH546" s="26"/>
      <c r="AI546" s="26"/>
      <c r="AJ546" s="26"/>
      <c r="AK546" s="26"/>
      <c r="AL546" s="27"/>
      <c r="AN546" s="177"/>
      <c r="AP546" s="189">
        <v>42912</v>
      </c>
    </row>
    <row r="547" spans="1:42" s="174" customFormat="1">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c r="AA547" s="26"/>
      <c r="AB547" s="26"/>
      <c r="AC547" s="26"/>
      <c r="AD547" s="26"/>
      <c r="AE547" s="26"/>
      <c r="AF547" s="26"/>
      <c r="AG547" s="26"/>
      <c r="AH547" s="26"/>
      <c r="AI547" s="26"/>
      <c r="AJ547" s="26"/>
      <c r="AK547" s="26"/>
      <c r="AL547" s="27"/>
      <c r="AN547" s="177"/>
      <c r="AP547" s="189">
        <v>42913</v>
      </c>
    </row>
    <row r="548" spans="1:42" s="174" customFormat="1">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c r="AA548" s="26"/>
      <c r="AB548" s="26"/>
      <c r="AC548" s="26"/>
      <c r="AD548" s="26"/>
      <c r="AE548" s="26"/>
      <c r="AF548" s="26"/>
      <c r="AG548" s="26"/>
      <c r="AH548" s="26"/>
      <c r="AI548" s="26"/>
      <c r="AJ548" s="26"/>
      <c r="AK548" s="26"/>
      <c r="AL548" s="27"/>
      <c r="AN548" s="177"/>
      <c r="AP548" s="189">
        <v>42914</v>
      </c>
    </row>
    <row r="549" spans="1:42" s="174" customFormat="1">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c r="AA549" s="26"/>
      <c r="AB549" s="26"/>
      <c r="AC549" s="26"/>
      <c r="AD549" s="26"/>
      <c r="AE549" s="26"/>
      <c r="AF549" s="26"/>
      <c r="AG549" s="26"/>
      <c r="AH549" s="26"/>
      <c r="AI549" s="26"/>
      <c r="AJ549" s="26"/>
      <c r="AK549" s="26"/>
      <c r="AL549" s="27"/>
      <c r="AN549" s="177"/>
      <c r="AP549" s="189">
        <v>42915</v>
      </c>
    </row>
    <row r="550" spans="1:42" s="174" customFormat="1">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c r="AA550" s="26"/>
      <c r="AB550" s="26"/>
      <c r="AC550" s="26"/>
      <c r="AD550" s="26"/>
      <c r="AE550" s="26"/>
      <c r="AF550" s="26"/>
      <c r="AG550" s="26"/>
      <c r="AH550" s="26"/>
      <c r="AI550" s="26"/>
      <c r="AJ550" s="26"/>
      <c r="AK550" s="26"/>
      <c r="AL550" s="27"/>
      <c r="AN550" s="177"/>
      <c r="AP550" s="189">
        <v>42916</v>
      </c>
    </row>
    <row r="551" spans="1:42" s="174" customFormat="1">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c r="AA551" s="26"/>
      <c r="AB551" s="26"/>
      <c r="AC551" s="26"/>
      <c r="AD551" s="26"/>
      <c r="AE551" s="26"/>
      <c r="AF551" s="26"/>
      <c r="AG551" s="26"/>
      <c r="AH551" s="26"/>
      <c r="AI551" s="26"/>
      <c r="AJ551" s="26"/>
      <c r="AK551" s="26"/>
      <c r="AL551" s="27"/>
      <c r="AN551" s="177"/>
      <c r="AP551" s="189">
        <v>42917</v>
      </c>
    </row>
    <row r="552" spans="1:42" s="174" customFormat="1">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c r="AA552" s="26"/>
      <c r="AB552" s="26"/>
      <c r="AC552" s="26"/>
      <c r="AD552" s="26"/>
      <c r="AE552" s="26"/>
      <c r="AF552" s="26"/>
      <c r="AG552" s="26"/>
      <c r="AH552" s="26"/>
      <c r="AI552" s="26"/>
      <c r="AJ552" s="26"/>
      <c r="AK552" s="26"/>
      <c r="AL552" s="27"/>
      <c r="AN552" s="177"/>
      <c r="AP552" s="189">
        <v>42918</v>
      </c>
    </row>
    <row r="553" spans="1:42" s="174" customFormat="1">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c r="AA553" s="26"/>
      <c r="AB553" s="26"/>
      <c r="AC553" s="26"/>
      <c r="AD553" s="26"/>
      <c r="AE553" s="26"/>
      <c r="AF553" s="26"/>
      <c r="AG553" s="26"/>
      <c r="AH553" s="26"/>
      <c r="AI553" s="26"/>
      <c r="AJ553" s="26"/>
      <c r="AK553" s="26"/>
      <c r="AL553" s="27"/>
      <c r="AN553" s="177"/>
      <c r="AP553" s="189">
        <v>42919</v>
      </c>
    </row>
    <row r="554" spans="1:42" s="174" customFormat="1">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c r="AA554" s="26"/>
      <c r="AB554" s="26"/>
      <c r="AC554" s="26"/>
      <c r="AD554" s="26"/>
      <c r="AE554" s="26"/>
      <c r="AF554" s="26"/>
      <c r="AG554" s="26"/>
      <c r="AH554" s="26"/>
      <c r="AI554" s="26"/>
      <c r="AJ554" s="26"/>
      <c r="AK554" s="26"/>
      <c r="AL554" s="27"/>
      <c r="AN554" s="177"/>
      <c r="AP554" s="189">
        <v>42920</v>
      </c>
    </row>
    <row r="555" spans="1:42" s="174" customFormat="1">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c r="AA555" s="26"/>
      <c r="AB555" s="26"/>
      <c r="AC555" s="26"/>
      <c r="AD555" s="26"/>
      <c r="AE555" s="26"/>
      <c r="AF555" s="26"/>
      <c r="AG555" s="26"/>
      <c r="AH555" s="26"/>
      <c r="AI555" s="26"/>
      <c r="AJ555" s="26"/>
      <c r="AK555" s="26"/>
      <c r="AL555" s="27"/>
      <c r="AN555" s="177"/>
      <c r="AP555" s="189">
        <v>42921</v>
      </c>
    </row>
    <row r="556" spans="1:42" s="174" customFormat="1">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c r="AA556" s="26"/>
      <c r="AB556" s="26"/>
      <c r="AC556" s="26"/>
      <c r="AD556" s="26"/>
      <c r="AE556" s="26"/>
      <c r="AF556" s="26"/>
      <c r="AG556" s="26"/>
      <c r="AH556" s="26"/>
      <c r="AI556" s="26"/>
      <c r="AJ556" s="26"/>
      <c r="AK556" s="26"/>
      <c r="AL556" s="27"/>
      <c r="AN556" s="177"/>
      <c r="AP556" s="189">
        <v>42922</v>
      </c>
    </row>
    <row r="557" spans="1:42" s="174" customFormat="1">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c r="AA557" s="26"/>
      <c r="AB557" s="26"/>
      <c r="AC557" s="26"/>
      <c r="AD557" s="26"/>
      <c r="AE557" s="26"/>
      <c r="AF557" s="26"/>
      <c r="AG557" s="26"/>
      <c r="AH557" s="26"/>
      <c r="AI557" s="26"/>
      <c r="AJ557" s="26"/>
      <c r="AK557" s="26"/>
      <c r="AL557" s="27"/>
      <c r="AN557" s="177"/>
      <c r="AP557" s="189">
        <v>42923</v>
      </c>
    </row>
    <row r="558" spans="1:42" s="174" customFormat="1">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c r="AA558" s="26"/>
      <c r="AB558" s="26"/>
      <c r="AC558" s="26"/>
      <c r="AD558" s="26"/>
      <c r="AE558" s="26"/>
      <c r="AF558" s="26"/>
      <c r="AG558" s="26"/>
      <c r="AH558" s="26"/>
      <c r="AI558" s="26"/>
      <c r="AJ558" s="26"/>
      <c r="AK558" s="26"/>
      <c r="AL558" s="27"/>
      <c r="AN558" s="177"/>
      <c r="AP558" s="189">
        <v>42924</v>
      </c>
    </row>
    <row r="559" spans="1:42" s="174" customFormat="1">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c r="AA559" s="26"/>
      <c r="AB559" s="26"/>
      <c r="AC559" s="26"/>
      <c r="AD559" s="26"/>
      <c r="AE559" s="26"/>
      <c r="AF559" s="26"/>
      <c r="AG559" s="26"/>
      <c r="AH559" s="26"/>
      <c r="AI559" s="26"/>
      <c r="AJ559" s="26"/>
      <c r="AK559" s="26"/>
      <c r="AL559" s="27"/>
      <c r="AN559" s="177"/>
      <c r="AP559" s="189">
        <v>42925</v>
      </c>
    </row>
    <row r="560" spans="1:42" s="174" customFormat="1">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c r="AA560" s="26"/>
      <c r="AB560" s="26"/>
      <c r="AC560" s="26"/>
      <c r="AD560" s="26"/>
      <c r="AE560" s="26"/>
      <c r="AF560" s="26"/>
      <c r="AG560" s="26"/>
      <c r="AH560" s="26"/>
      <c r="AI560" s="26"/>
      <c r="AJ560" s="26"/>
      <c r="AK560" s="26"/>
      <c r="AL560" s="27"/>
      <c r="AN560" s="177"/>
      <c r="AP560" s="189">
        <v>42926</v>
      </c>
    </row>
    <row r="561" spans="1:42" s="174" customFormat="1">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c r="AA561" s="26"/>
      <c r="AB561" s="26"/>
      <c r="AC561" s="26"/>
      <c r="AD561" s="26"/>
      <c r="AE561" s="26"/>
      <c r="AF561" s="26"/>
      <c r="AG561" s="26"/>
      <c r="AH561" s="26"/>
      <c r="AI561" s="26"/>
      <c r="AJ561" s="26"/>
      <c r="AK561" s="26"/>
      <c r="AL561" s="27"/>
      <c r="AN561" s="177"/>
      <c r="AP561" s="189">
        <v>42927</v>
      </c>
    </row>
    <row r="562" spans="1:42" s="174" customFormat="1">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c r="AA562" s="26"/>
      <c r="AB562" s="26"/>
      <c r="AC562" s="26"/>
      <c r="AD562" s="26"/>
      <c r="AE562" s="26"/>
      <c r="AF562" s="26"/>
      <c r="AG562" s="26"/>
      <c r="AH562" s="26"/>
      <c r="AI562" s="26"/>
      <c r="AJ562" s="26"/>
      <c r="AK562" s="26"/>
      <c r="AL562" s="27"/>
      <c r="AN562" s="177"/>
      <c r="AP562" s="189">
        <v>42928</v>
      </c>
    </row>
    <row r="563" spans="1:42" s="174" customFormat="1">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c r="AA563" s="26"/>
      <c r="AB563" s="26"/>
      <c r="AC563" s="26"/>
      <c r="AD563" s="26"/>
      <c r="AE563" s="26"/>
      <c r="AF563" s="26"/>
      <c r="AG563" s="26"/>
      <c r="AH563" s="26"/>
      <c r="AI563" s="26"/>
      <c r="AJ563" s="26"/>
      <c r="AK563" s="26"/>
      <c r="AL563" s="27"/>
      <c r="AN563" s="177"/>
      <c r="AP563" s="189">
        <v>42929</v>
      </c>
    </row>
    <row r="564" spans="1:42" s="174" customFormat="1">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c r="AA564" s="26"/>
      <c r="AB564" s="26"/>
      <c r="AC564" s="26"/>
      <c r="AD564" s="26"/>
      <c r="AE564" s="26"/>
      <c r="AF564" s="26"/>
      <c r="AG564" s="26"/>
      <c r="AH564" s="26"/>
      <c r="AI564" s="26"/>
      <c r="AJ564" s="26"/>
      <c r="AK564" s="26"/>
      <c r="AL564" s="27"/>
      <c r="AN564" s="177"/>
      <c r="AP564" s="189">
        <v>42930</v>
      </c>
    </row>
    <row r="565" spans="1:42" s="174" customFormat="1">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c r="AA565" s="26"/>
      <c r="AB565" s="26"/>
      <c r="AC565" s="26"/>
      <c r="AD565" s="26"/>
      <c r="AE565" s="26"/>
      <c r="AF565" s="26"/>
      <c r="AG565" s="26"/>
      <c r="AH565" s="26"/>
      <c r="AI565" s="26"/>
      <c r="AJ565" s="26"/>
      <c r="AK565" s="26"/>
      <c r="AL565" s="27"/>
      <c r="AN565" s="177"/>
      <c r="AP565" s="189">
        <v>42931</v>
      </c>
    </row>
    <row r="566" spans="1:42" s="174" customFormat="1">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c r="AI566" s="26"/>
      <c r="AJ566" s="26"/>
      <c r="AK566" s="26"/>
      <c r="AL566" s="27"/>
      <c r="AN566" s="177"/>
      <c r="AP566" s="189">
        <v>42932</v>
      </c>
    </row>
    <row r="567" spans="1:42" s="174" customFormat="1">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c r="AA567" s="26"/>
      <c r="AB567" s="26"/>
      <c r="AC567" s="26"/>
      <c r="AD567" s="26"/>
      <c r="AE567" s="26"/>
      <c r="AF567" s="26"/>
      <c r="AG567" s="26"/>
      <c r="AH567" s="26"/>
      <c r="AI567" s="26"/>
      <c r="AJ567" s="26"/>
      <c r="AK567" s="26"/>
      <c r="AL567" s="27"/>
      <c r="AN567" s="177"/>
      <c r="AP567" s="189">
        <v>42933</v>
      </c>
    </row>
    <row r="568" spans="1:42" s="174" customFormat="1">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c r="AA568" s="26"/>
      <c r="AB568" s="26"/>
      <c r="AC568" s="26"/>
      <c r="AD568" s="26"/>
      <c r="AE568" s="26"/>
      <c r="AF568" s="26"/>
      <c r="AG568" s="26"/>
      <c r="AH568" s="26"/>
      <c r="AI568" s="26"/>
      <c r="AJ568" s="26"/>
      <c r="AK568" s="26"/>
      <c r="AL568" s="27"/>
      <c r="AN568" s="177"/>
      <c r="AP568" s="189">
        <v>42934</v>
      </c>
    </row>
    <row r="569" spans="1:42" s="174" customFormat="1">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c r="AA569" s="26"/>
      <c r="AB569" s="26"/>
      <c r="AC569" s="26"/>
      <c r="AD569" s="26"/>
      <c r="AE569" s="26"/>
      <c r="AF569" s="26"/>
      <c r="AG569" s="26"/>
      <c r="AH569" s="26"/>
      <c r="AI569" s="26"/>
      <c r="AJ569" s="26"/>
      <c r="AK569" s="26"/>
      <c r="AL569" s="27"/>
      <c r="AN569" s="177"/>
      <c r="AP569" s="189">
        <v>42935</v>
      </c>
    </row>
    <row r="570" spans="1:42" s="174" customFormat="1">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c r="AA570" s="26"/>
      <c r="AB570" s="26"/>
      <c r="AC570" s="26"/>
      <c r="AD570" s="26"/>
      <c r="AE570" s="26"/>
      <c r="AF570" s="26"/>
      <c r="AG570" s="26"/>
      <c r="AH570" s="26"/>
      <c r="AI570" s="26"/>
      <c r="AJ570" s="26"/>
      <c r="AK570" s="26"/>
      <c r="AL570" s="27"/>
      <c r="AN570" s="177"/>
      <c r="AP570" s="189">
        <v>42936</v>
      </c>
    </row>
    <row r="571" spans="1:42" s="174" customFormat="1">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c r="AA571" s="26"/>
      <c r="AB571" s="26"/>
      <c r="AC571" s="26"/>
      <c r="AD571" s="26"/>
      <c r="AE571" s="26"/>
      <c r="AF571" s="26"/>
      <c r="AG571" s="26"/>
      <c r="AH571" s="26"/>
      <c r="AI571" s="26"/>
      <c r="AJ571" s="26"/>
      <c r="AK571" s="26"/>
      <c r="AL571" s="27"/>
      <c r="AN571" s="177"/>
      <c r="AP571" s="189">
        <v>42937</v>
      </c>
    </row>
    <row r="572" spans="1:42" s="174" customFormat="1">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c r="AA572" s="26"/>
      <c r="AB572" s="26"/>
      <c r="AC572" s="26"/>
      <c r="AD572" s="26"/>
      <c r="AE572" s="26"/>
      <c r="AF572" s="26"/>
      <c r="AG572" s="26"/>
      <c r="AH572" s="26"/>
      <c r="AI572" s="26"/>
      <c r="AJ572" s="26"/>
      <c r="AK572" s="26"/>
      <c r="AL572" s="27"/>
      <c r="AN572" s="177"/>
      <c r="AP572" s="189">
        <v>42938</v>
      </c>
    </row>
    <row r="573" spans="1:42" s="174" customFormat="1">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c r="AA573" s="26"/>
      <c r="AB573" s="26"/>
      <c r="AC573" s="26"/>
      <c r="AD573" s="26"/>
      <c r="AE573" s="26"/>
      <c r="AF573" s="26"/>
      <c r="AG573" s="26"/>
      <c r="AH573" s="26"/>
      <c r="AI573" s="26"/>
      <c r="AJ573" s="26"/>
      <c r="AK573" s="26"/>
      <c r="AL573" s="27"/>
      <c r="AN573" s="177"/>
      <c r="AP573" s="189">
        <v>42939</v>
      </c>
    </row>
    <row r="574" spans="1:42" s="174" customFormat="1">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c r="AA574" s="26"/>
      <c r="AB574" s="26"/>
      <c r="AC574" s="26"/>
      <c r="AD574" s="26"/>
      <c r="AE574" s="26"/>
      <c r="AF574" s="26"/>
      <c r="AG574" s="26"/>
      <c r="AH574" s="26"/>
      <c r="AI574" s="26"/>
      <c r="AJ574" s="26"/>
      <c r="AK574" s="26"/>
      <c r="AL574" s="27"/>
      <c r="AN574" s="177"/>
      <c r="AP574" s="189">
        <v>42940</v>
      </c>
    </row>
    <row r="575" spans="1:42" s="174" customFormat="1">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c r="AA575" s="26"/>
      <c r="AB575" s="26"/>
      <c r="AC575" s="26"/>
      <c r="AD575" s="26"/>
      <c r="AE575" s="26"/>
      <c r="AF575" s="26"/>
      <c r="AG575" s="26"/>
      <c r="AH575" s="26"/>
      <c r="AI575" s="26"/>
      <c r="AJ575" s="26"/>
      <c r="AK575" s="26"/>
      <c r="AL575" s="27"/>
      <c r="AN575" s="177"/>
      <c r="AP575" s="189">
        <v>42941</v>
      </c>
    </row>
    <row r="576" spans="1:42" s="174" customFormat="1">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c r="AA576" s="26"/>
      <c r="AB576" s="26"/>
      <c r="AC576" s="26"/>
      <c r="AD576" s="26"/>
      <c r="AE576" s="26"/>
      <c r="AF576" s="26"/>
      <c r="AG576" s="26"/>
      <c r="AH576" s="26"/>
      <c r="AI576" s="26"/>
      <c r="AJ576" s="26"/>
      <c r="AK576" s="26"/>
      <c r="AL576" s="27"/>
      <c r="AN576" s="177"/>
      <c r="AP576" s="189">
        <v>42942</v>
      </c>
    </row>
    <row r="577" spans="1:42" s="174" customFormat="1">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c r="AA577" s="26"/>
      <c r="AB577" s="26"/>
      <c r="AC577" s="26"/>
      <c r="AD577" s="26"/>
      <c r="AE577" s="26"/>
      <c r="AF577" s="26"/>
      <c r="AG577" s="26"/>
      <c r="AH577" s="26"/>
      <c r="AI577" s="26"/>
      <c r="AJ577" s="26"/>
      <c r="AK577" s="26"/>
      <c r="AL577" s="27"/>
      <c r="AN577" s="177"/>
      <c r="AP577" s="189">
        <v>42943</v>
      </c>
    </row>
    <row r="578" spans="1:42" s="174" customFormat="1">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c r="AA578" s="26"/>
      <c r="AB578" s="26"/>
      <c r="AC578" s="26"/>
      <c r="AD578" s="26"/>
      <c r="AE578" s="26"/>
      <c r="AF578" s="26"/>
      <c r="AG578" s="26"/>
      <c r="AH578" s="26"/>
      <c r="AI578" s="26"/>
      <c r="AJ578" s="26"/>
      <c r="AK578" s="26"/>
      <c r="AL578" s="27"/>
      <c r="AN578" s="177"/>
      <c r="AP578" s="189">
        <v>42944</v>
      </c>
    </row>
    <row r="579" spans="1:42">
      <c r="AP579" s="189">
        <v>42945</v>
      </c>
    </row>
    <row r="580" spans="1:42">
      <c r="AP580" s="189">
        <v>42946</v>
      </c>
    </row>
    <row r="581" spans="1:42">
      <c r="AP581" s="189">
        <v>42947</v>
      </c>
    </row>
    <row r="582" spans="1:42">
      <c r="AP582" s="189">
        <v>42948</v>
      </c>
    </row>
  </sheetData>
  <sheetProtection algorithmName="SHA-512" hashValue="HNfQziMIvCrhTnK5N89O6ms7thpFqutFOD8xpCKbBoioru/qRj8ek9xUNtH44uQGOqjL6ec6Adid88Z61B24hw==" saltValue="DLcdCag8Hry/2SSDUx+bZw==" spinCount="100000" sheet="1" formatCells="0" formatColumns="0" formatRows="0" insertColumns="0" insertRows="0" insertHyperlinks="0" deleteColumns="0" deleteRows="0" selectLockedCells="1" sort="0" autoFilter="0"/>
  <mergeCells count="158">
    <mergeCell ref="AR19:AR20"/>
    <mergeCell ref="M43:U43"/>
    <mergeCell ref="C43:K43"/>
    <mergeCell ref="W36:AJ36"/>
    <mergeCell ref="W38:Y38"/>
    <mergeCell ref="B125:AJ125"/>
    <mergeCell ref="C123:W123"/>
    <mergeCell ref="X123:Z123"/>
    <mergeCell ref="X128:AF128"/>
    <mergeCell ref="C116:AI118"/>
    <mergeCell ref="C119:AI122"/>
    <mergeCell ref="W45:AJ45"/>
    <mergeCell ref="J44:K44"/>
    <mergeCell ref="C45:K45"/>
    <mergeCell ref="I24:K25"/>
    <mergeCell ref="W43:AJ43"/>
    <mergeCell ref="X56:Z56"/>
    <mergeCell ref="X49:Y49"/>
    <mergeCell ref="W44:AJ44"/>
    <mergeCell ref="B51:AJ51"/>
    <mergeCell ref="W31:AJ31"/>
    <mergeCell ref="R30:S30"/>
    <mergeCell ref="AD37:AJ37"/>
    <mergeCell ref="O30:P30"/>
    <mergeCell ref="Z38:AC38"/>
    <mergeCell ref="E38:I38"/>
    <mergeCell ref="AD38:AJ38"/>
    <mergeCell ref="B24:H25"/>
    <mergeCell ref="W35:AJ35"/>
    <mergeCell ref="B22:H23"/>
    <mergeCell ref="I22:K23"/>
    <mergeCell ref="N24:T24"/>
    <mergeCell ref="E29:J29"/>
    <mergeCell ref="C28:D28"/>
    <mergeCell ref="G30:H30"/>
    <mergeCell ref="C27:J27"/>
    <mergeCell ref="L22:U22"/>
    <mergeCell ref="M27:T27"/>
    <mergeCell ref="N23:T23"/>
    <mergeCell ref="E28:J28"/>
    <mergeCell ref="N28:T28"/>
    <mergeCell ref="F13:I13"/>
    <mergeCell ref="N16:U16"/>
    <mergeCell ref="AC14:AJ14"/>
    <mergeCell ref="AC16:AJ16"/>
    <mergeCell ref="C21:J21"/>
    <mergeCell ref="B18:AI18"/>
    <mergeCell ref="B19:K19"/>
    <mergeCell ref="L19:U20"/>
    <mergeCell ref="C20:J20"/>
    <mergeCell ref="W20:AJ20"/>
    <mergeCell ref="W21:AJ21"/>
    <mergeCell ref="B2:AJ2"/>
    <mergeCell ref="W6:AJ6"/>
    <mergeCell ref="C7:T7"/>
    <mergeCell ref="X7:AJ7"/>
    <mergeCell ref="B3:E3"/>
    <mergeCell ref="B5:AJ5"/>
    <mergeCell ref="X8:AJ8"/>
    <mergeCell ref="X10:AJ10"/>
    <mergeCell ref="C8:T8"/>
    <mergeCell ref="X9:AJ9"/>
    <mergeCell ref="C10:T10"/>
    <mergeCell ref="W25:AJ25"/>
    <mergeCell ref="W28:AJ28"/>
    <mergeCell ref="W29:AJ29"/>
    <mergeCell ref="W24:AJ24"/>
    <mergeCell ref="W23:AJ23"/>
    <mergeCell ref="N25:T25"/>
    <mergeCell ref="B13:E13"/>
    <mergeCell ref="F11:T11"/>
    <mergeCell ref="W15:AA15"/>
    <mergeCell ref="N14:U14"/>
    <mergeCell ref="W14:AB14"/>
    <mergeCell ref="X11:AJ11"/>
    <mergeCell ref="AH15:AI15"/>
    <mergeCell ref="O13:T13"/>
    <mergeCell ref="K13:N13"/>
    <mergeCell ref="F12:L12"/>
    <mergeCell ref="W17:AA17"/>
    <mergeCell ref="X12:AJ12"/>
    <mergeCell ref="X13:AJ13"/>
    <mergeCell ref="N15:U15"/>
    <mergeCell ref="AC17:AJ17"/>
    <mergeCell ref="N12:T12"/>
    <mergeCell ref="N17:U17"/>
    <mergeCell ref="X16:AA16"/>
    <mergeCell ref="E32:I32"/>
    <mergeCell ref="E33:I33"/>
    <mergeCell ref="E35:I35"/>
    <mergeCell ref="D69:AH69"/>
    <mergeCell ref="D70:AH70"/>
    <mergeCell ref="W40:AJ40"/>
    <mergeCell ref="W41:AJ41"/>
    <mergeCell ref="N32:T32"/>
    <mergeCell ref="X50:Y50"/>
    <mergeCell ref="D68:AH68"/>
    <mergeCell ref="N33:T33"/>
    <mergeCell ref="M44:T44"/>
    <mergeCell ref="N36:T36"/>
    <mergeCell ref="J42:K42"/>
    <mergeCell ref="E39:I39"/>
    <mergeCell ref="M39:T39"/>
    <mergeCell ref="J41:K41"/>
    <mergeCell ref="S41:T41"/>
    <mergeCell ref="M42:U42"/>
    <mergeCell ref="Z47:AJ47"/>
    <mergeCell ref="Z37:AC37"/>
    <mergeCell ref="W32:AJ32"/>
    <mergeCell ref="W33:AJ33"/>
    <mergeCell ref="Z46:AA46"/>
    <mergeCell ref="D73:AH73"/>
    <mergeCell ref="D74:AH74"/>
    <mergeCell ref="D75:AH75"/>
    <mergeCell ref="D76:AH76"/>
    <mergeCell ref="D77:AH77"/>
    <mergeCell ref="D88:AH88"/>
    <mergeCell ref="D87:AH87"/>
    <mergeCell ref="D71:AH71"/>
    <mergeCell ref="D64:AH64"/>
    <mergeCell ref="D65:AH65"/>
    <mergeCell ref="D66:AH66"/>
    <mergeCell ref="D67:AH67"/>
    <mergeCell ref="D72:AH72"/>
    <mergeCell ref="D90:AH90"/>
    <mergeCell ref="D91:AH91"/>
    <mergeCell ref="D92:AH92"/>
    <mergeCell ref="D93:AH93"/>
    <mergeCell ref="D94:AH94"/>
    <mergeCell ref="D95:AH95"/>
    <mergeCell ref="D89:AH89"/>
    <mergeCell ref="D78:AH78"/>
    <mergeCell ref="D79:AH79"/>
    <mergeCell ref="D80:AH80"/>
    <mergeCell ref="D81:AH81"/>
    <mergeCell ref="D82:AH82"/>
    <mergeCell ref="D83:AH83"/>
    <mergeCell ref="D84:AH84"/>
    <mergeCell ref="D85:AH85"/>
    <mergeCell ref="D86:AH86"/>
    <mergeCell ref="D112:AH112"/>
    <mergeCell ref="D113:AH113"/>
    <mergeCell ref="D106:AH106"/>
    <mergeCell ref="D107:AH107"/>
    <mergeCell ref="D108:AH108"/>
    <mergeCell ref="D109:AH109"/>
    <mergeCell ref="D110:AH110"/>
    <mergeCell ref="D111:AH111"/>
    <mergeCell ref="D96:AH96"/>
    <mergeCell ref="D97:AH97"/>
    <mergeCell ref="D98:AH98"/>
    <mergeCell ref="D99:AH99"/>
    <mergeCell ref="D102:AH102"/>
    <mergeCell ref="D103:AH103"/>
    <mergeCell ref="D104:AH104"/>
    <mergeCell ref="D105:AH105"/>
    <mergeCell ref="D100:AH100"/>
    <mergeCell ref="D101:AH101"/>
  </mergeCells>
  <phoneticPr fontId="0" type="noConversion"/>
  <conditionalFormatting sqref="X16:AA16 W17:AA17">
    <cfRule type="expression" dxfId="11" priority="11" stopIfTrue="1">
      <formula>$W$15="6. inna forma:"</formula>
    </cfRule>
  </conditionalFormatting>
  <conditionalFormatting sqref="AC17:AJ17">
    <cfRule type="expression" dxfId="10" priority="9" stopIfTrue="1">
      <formula>$AH$15="TAK"</formula>
    </cfRule>
  </conditionalFormatting>
  <conditionalFormatting sqref="N24:T24">
    <cfRule type="expression" dxfId="9" priority="8" stopIfTrue="1">
      <formula>$N$23=$AL$26</formula>
    </cfRule>
  </conditionalFormatting>
  <conditionalFormatting sqref="N25:T25">
    <cfRule type="expression" dxfId="8" priority="7" stopIfTrue="1">
      <formula>$N$23="5. inny"</formula>
    </cfRule>
  </conditionalFormatting>
  <conditionalFormatting sqref="E28:J28">
    <cfRule type="expression" dxfId="7" priority="5" stopIfTrue="1">
      <formula>$C$27=$AN$31</formula>
    </cfRule>
  </conditionalFormatting>
  <conditionalFormatting sqref="N28:T28">
    <cfRule type="expression" dxfId="6" priority="3" stopIfTrue="1">
      <formula>$M$27=$AL$32</formula>
    </cfRule>
  </conditionalFormatting>
  <conditionalFormatting sqref="N33:T33">
    <cfRule type="expression" dxfId="5" priority="2" stopIfTrue="1">
      <formula>$N$32=$AL$38</formula>
    </cfRule>
  </conditionalFormatting>
  <conditionalFormatting sqref="AD37:AJ37">
    <cfRule type="expression" dxfId="4" priority="1" stopIfTrue="1">
      <formula>$Z$37=$AN$45</formula>
    </cfRule>
  </conditionalFormatting>
  <conditionalFormatting sqref="M44:T44">
    <cfRule type="expression" dxfId="3" priority="20" stopIfTrue="1">
      <formula>$S$41=$AN$6</formula>
    </cfRule>
  </conditionalFormatting>
  <conditionalFormatting sqref="C43:K43">
    <cfRule type="expression" dxfId="2" priority="22" stopIfTrue="1">
      <formula>$J$42=$AN$6</formula>
    </cfRule>
  </conditionalFormatting>
  <conditionalFormatting sqref="O13:T13">
    <cfRule type="expression" dxfId="1" priority="23" stopIfTrue="1">
      <formula>$K$13=$AL$10</formula>
    </cfRule>
  </conditionalFormatting>
  <conditionalFormatting sqref="Z47">
    <cfRule type="expression" dxfId="0" priority="60" stopIfTrue="1">
      <formula>$Z$46=$AN$6</formula>
    </cfRule>
  </conditionalFormatting>
  <dataValidations count="12">
    <dataValidation type="list" allowBlank="1" showInputMessage="1" showErrorMessage="1" sqref="X123" xr:uid="{00000000-0002-0000-0100-000000000000}">
      <formula1>$AL$51:$AL$52</formula1>
    </dataValidation>
    <dataValidation type="list" allowBlank="1" showInputMessage="1" showErrorMessage="1" sqref="W48 X49:X50 S41:T41 J41:K42 J44:K44 G30:H30 AH15 Z46:AA46" xr:uid="{00000000-0002-0000-0100-000001000000}">
      <formula1>$AN$6:$AN$7</formula1>
    </dataValidation>
    <dataValidation type="list" allowBlank="1" showInputMessage="1" showErrorMessage="1" sqref="C27:J27" xr:uid="{00000000-0002-0000-0100-000002000000}">
      <formula1>$AN$26:$AN$31</formula1>
    </dataValidation>
    <dataValidation type="list" allowBlank="1" showInputMessage="1" showErrorMessage="1" sqref="M27:T27" xr:uid="{00000000-0002-0000-0100-000003000000}">
      <formula1>$AL$28:$AL$32</formula1>
    </dataValidation>
    <dataValidation type="list" allowBlank="1" showInputMessage="1" showErrorMessage="1" sqref="E29:J29" xr:uid="{00000000-0002-0000-0100-000004000000}">
      <formula1>$AN$33:$AN$36</formula1>
    </dataValidation>
    <dataValidation type="list" allowBlank="1" showInputMessage="1" showErrorMessage="1" sqref="N23:T23" xr:uid="{00000000-0002-0000-0100-000005000000}">
      <formula1>$AL$22:$AL$26</formula1>
    </dataValidation>
    <dataValidation type="list" allowBlank="1" showInputMessage="1" showErrorMessage="1" sqref="W15:AA15" xr:uid="{00000000-0002-0000-0100-000006000000}">
      <formula1>$AL$14:$AL$19</formula1>
    </dataValidation>
    <dataValidation type="list" allowBlank="1" showInputMessage="1" showErrorMessage="1" sqref="E32:I33 E38:I39 E35:I35" xr:uid="{00000000-0002-0000-0100-000007000000}">
      <formula1>data</formula1>
    </dataValidation>
    <dataValidation type="list" allowBlank="1" showInputMessage="1" showErrorMessage="1" sqref="F13:I13 K13:N13" xr:uid="{00000000-0002-0000-0100-000008000000}">
      <formula1>$AL$6:$AL$10</formula1>
    </dataValidation>
    <dataValidation type="list" allowBlank="1" showInputMessage="1" showErrorMessage="1" sqref="N32" xr:uid="{00000000-0002-0000-0100-000009000000}">
      <formula1>$AL$34:$AL$38</formula1>
    </dataValidation>
    <dataValidation type="list" allowBlank="1" showInputMessage="1" showErrorMessage="1" sqref="Z37:AC37" xr:uid="{00000000-0002-0000-0100-00000A000000}">
      <formula1>$AN$38:$AN$45</formula1>
    </dataValidation>
    <dataValidation type="list" allowBlank="1" showInputMessage="1" showErrorMessage="1" sqref="Z38:AC38" xr:uid="{00000000-0002-0000-0100-00000B000000}">
      <formula1>$AL$40:$AL$42</formula1>
    </dataValidation>
  </dataValidations>
  <hyperlinks>
    <hyperlink ref="X128" r:id="rId1" xr:uid="{00000000-0004-0000-0100-000000000000}"/>
    <hyperlink ref="AR19:AR20" r:id="rId2" display="http://opoczno.praca.gov.pl/rynek-pracy/bazy-danych/klasyfikacja-zawodow-i-specjalnosci/wyszukiwarka-opisow-zawodow" xr:uid="{00000000-0004-0000-0100-000001000000}"/>
  </hyperlinks>
  <printOptions horizontalCentered="1"/>
  <pageMargins left="0.19685039370078741" right="0.19685039370078741" top="0.39370078740157483" bottom="0.19685039370078741" header="0" footer="0"/>
  <pageSetup paperSize="9" scale="78" orientation="portrait" blackAndWhite="1" r:id="rId3"/>
  <drawing r:id="rId4"/>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dimension ref="B1:I40"/>
  <sheetViews>
    <sheetView topLeftCell="A16" workbookViewId="0">
      <selection activeCell="D7" sqref="D7:I7"/>
    </sheetView>
  </sheetViews>
  <sheetFormatPr defaultRowHeight="14.25"/>
  <cols>
    <col min="1" max="1" width="2.75" style="261" customWidth="1"/>
    <col min="2" max="2" width="6.375" style="262" customWidth="1"/>
    <col min="3" max="3" width="31" style="261" customWidth="1"/>
    <col min="4" max="4" width="15.125" style="261" customWidth="1"/>
    <col min="5" max="5" width="4.625" style="261" customWidth="1"/>
    <col min="6" max="6" width="3.125" style="261" customWidth="1"/>
    <col min="7" max="7" width="13.125" style="261" customWidth="1"/>
    <col min="8" max="8" width="4.625" style="261" customWidth="1"/>
    <col min="9" max="9" width="3.125" style="261" customWidth="1"/>
    <col min="10" max="16384" width="9" style="261"/>
  </cols>
  <sheetData>
    <row r="1" spans="2:9" ht="22.5" customHeight="1">
      <c r="B1" s="441" t="s">
        <v>158</v>
      </c>
      <c r="C1" s="441"/>
      <c r="D1" s="441"/>
      <c r="E1" s="441"/>
      <c r="F1" s="441"/>
      <c r="G1" s="441"/>
      <c r="H1" s="441"/>
      <c r="I1" s="441"/>
    </row>
    <row r="2" spans="2:9">
      <c r="H2" s="263" t="s">
        <v>137</v>
      </c>
    </row>
    <row r="3" spans="2:9" ht="15.75">
      <c r="B3" s="444" t="s">
        <v>145</v>
      </c>
      <c r="C3" s="444"/>
      <c r="D3" s="444"/>
      <c r="E3" s="444"/>
      <c r="F3" s="444"/>
      <c r="G3" s="444"/>
      <c r="H3" s="444"/>
      <c r="I3" s="444"/>
    </row>
    <row r="5" spans="2:9" ht="15">
      <c r="C5" s="445" t="s">
        <v>144</v>
      </c>
      <c r="D5" s="445"/>
      <c r="E5" s="446"/>
      <c r="F5" s="446"/>
      <c r="G5" s="446"/>
    </row>
    <row r="7" spans="2:9" ht="24.95" customHeight="1">
      <c r="B7" s="447">
        <v>1</v>
      </c>
      <c r="C7" s="449" t="s">
        <v>143</v>
      </c>
      <c r="D7" s="454"/>
      <c r="E7" s="442"/>
      <c r="F7" s="442"/>
      <c r="G7" s="442"/>
      <c r="H7" s="442"/>
      <c r="I7" s="443"/>
    </row>
    <row r="8" spans="2:9" ht="24.95" customHeight="1">
      <c r="B8" s="448"/>
      <c r="C8" s="450"/>
      <c r="D8" s="455"/>
      <c r="E8" s="456"/>
      <c r="F8" s="456"/>
      <c r="G8" s="456"/>
      <c r="H8" s="456"/>
      <c r="I8" s="457"/>
    </row>
    <row r="9" spans="2:9" ht="24.95" customHeight="1">
      <c r="B9" s="451">
        <v>2</v>
      </c>
      <c r="C9" s="452" t="s">
        <v>140</v>
      </c>
      <c r="D9" s="454"/>
      <c r="E9" s="442"/>
      <c r="F9" s="442"/>
      <c r="G9" s="442"/>
      <c r="H9" s="442"/>
      <c r="I9" s="443"/>
    </row>
    <row r="10" spans="2:9" ht="24.95" customHeight="1">
      <c r="B10" s="451"/>
      <c r="C10" s="452"/>
      <c r="D10" s="458"/>
      <c r="E10" s="459"/>
      <c r="F10" s="459"/>
      <c r="G10" s="459"/>
      <c r="H10" s="459"/>
      <c r="I10" s="460"/>
    </row>
    <row r="11" spans="2:9" ht="24.95" customHeight="1">
      <c r="B11" s="451">
        <v>3</v>
      </c>
      <c r="C11" s="452" t="s">
        <v>142</v>
      </c>
      <c r="D11" s="454"/>
      <c r="E11" s="442"/>
      <c r="F11" s="442"/>
      <c r="G11" s="442"/>
      <c r="H11" s="442"/>
      <c r="I11" s="443"/>
    </row>
    <row r="12" spans="2:9" ht="24.95" customHeight="1">
      <c r="B12" s="451"/>
      <c r="C12" s="452"/>
      <c r="D12" s="458"/>
      <c r="E12" s="459"/>
      <c r="F12" s="459"/>
      <c r="G12" s="459"/>
      <c r="H12" s="459"/>
      <c r="I12" s="460"/>
    </row>
    <row r="13" spans="2:9" ht="20.100000000000001" customHeight="1">
      <c r="B13" s="451">
        <v>4</v>
      </c>
      <c r="C13" s="452" t="s">
        <v>141</v>
      </c>
      <c r="D13" s="264"/>
      <c r="E13" s="265"/>
      <c r="F13" s="266"/>
      <c r="G13" s="264"/>
      <c r="H13" s="267"/>
      <c r="I13" s="268"/>
    </row>
    <row r="14" spans="2:9" ht="20.100000000000001" customHeight="1">
      <c r="B14" s="451"/>
      <c r="C14" s="453"/>
      <c r="D14" s="269" t="s">
        <v>139</v>
      </c>
      <c r="E14" s="260"/>
      <c r="F14" s="270"/>
      <c r="G14" s="269" t="s">
        <v>138</v>
      </c>
      <c r="H14" s="260"/>
      <c r="I14" s="270"/>
    </row>
    <row r="15" spans="2:9" ht="20.100000000000001" customHeight="1">
      <c r="B15" s="451"/>
      <c r="C15" s="453"/>
      <c r="D15" s="271"/>
      <c r="E15" s="272"/>
      <c r="F15" s="273"/>
      <c r="G15" s="271"/>
      <c r="H15" s="272"/>
      <c r="I15" s="273"/>
    </row>
    <row r="16" spans="2:9" ht="20.100000000000001" customHeight="1">
      <c r="B16" s="451">
        <v>5</v>
      </c>
      <c r="C16" s="461" t="s">
        <v>146</v>
      </c>
      <c r="D16" s="264"/>
      <c r="E16" s="265"/>
      <c r="F16" s="266"/>
      <c r="G16" s="264"/>
      <c r="H16" s="267"/>
      <c r="I16" s="268"/>
    </row>
    <row r="17" spans="2:9" ht="20.100000000000001" customHeight="1">
      <c r="B17" s="451"/>
      <c r="C17" s="453"/>
      <c r="D17" s="269" t="s">
        <v>139</v>
      </c>
      <c r="E17" s="260"/>
      <c r="F17" s="270"/>
      <c r="G17" s="269" t="s">
        <v>138</v>
      </c>
      <c r="H17" s="260"/>
      <c r="I17" s="270"/>
    </row>
    <row r="18" spans="2:9" ht="20.100000000000001" customHeight="1">
      <c r="B18" s="451"/>
      <c r="C18" s="453"/>
      <c r="D18" s="271"/>
      <c r="E18" s="272"/>
      <c r="F18" s="273"/>
      <c r="G18" s="271"/>
      <c r="H18" s="272"/>
      <c r="I18" s="273"/>
    </row>
    <row r="19" spans="2:9" ht="20.100000000000001" customHeight="1">
      <c r="B19" s="451">
        <v>6</v>
      </c>
      <c r="C19" s="461" t="s">
        <v>149</v>
      </c>
      <c r="D19" s="264"/>
      <c r="E19" s="265"/>
      <c r="F19" s="266"/>
      <c r="G19" s="264"/>
      <c r="H19" s="267"/>
      <c r="I19" s="268"/>
    </row>
    <row r="20" spans="2:9" ht="20.100000000000001" customHeight="1">
      <c r="B20" s="451"/>
      <c r="C20" s="453"/>
      <c r="D20" s="274" t="s">
        <v>147</v>
      </c>
      <c r="E20" s="260"/>
      <c r="F20" s="270"/>
      <c r="G20" s="274" t="s">
        <v>148</v>
      </c>
      <c r="H20" s="260"/>
      <c r="I20" s="270"/>
    </row>
    <row r="21" spans="2:9" ht="20.100000000000001" customHeight="1">
      <c r="B21" s="451"/>
      <c r="C21" s="453"/>
      <c r="D21" s="271"/>
      <c r="E21" s="272"/>
      <c r="F21" s="273"/>
      <c r="G21" s="271"/>
      <c r="H21" s="272"/>
      <c r="I21" s="273"/>
    </row>
    <row r="22" spans="2:9" ht="20.100000000000001" customHeight="1">
      <c r="B22" s="451">
        <v>7</v>
      </c>
      <c r="C22" s="461" t="s">
        <v>150</v>
      </c>
      <c r="D22" s="264"/>
      <c r="E22" s="265"/>
      <c r="F22" s="266"/>
      <c r="G22" s="264"/>
      <c r="H22" s="267"/>
      <c r="I22" s="268"/>
    </row>
    <row r="23" spans="2:9" ht="20.100000000000001" customHeight="1">
      <c r="B23" s="451"/>
      <c r="C23" s="453"/>
      <c r="D23" s="269" t="s">
        <v>139</v>
      </c>
      <c r="E23" s="260"/>
      <c r="F23" s="270"/>
      <c r="G23" s="269" t="s">
        <v>138</v>
      </c>
      <c r="H23" s="260"/>
      <c r="I23" s="270"/>
    </row>
    <row r="24" spans="2:9" ht="20.100000000000001" customHeight="1">
      <c r="B24" s="451"/>
      <c r="C24" s="453"/>
      <c r="D24" s="271"/>
      <c r="E24" s="272"/>
      <c r="F24" s="273"/>
      <c r="G24" s="271"/>
      <c r="H24" s="272"/>
      <c r="I24" s="273"/>
    </row>
    <row r="25" spans="2:9" ht="20.100000000000001" customHeight="1">
      <c r="B25" s="451">
        <v>8</v>
      </c>
      <c r="C25" s="461" t="s">
        <v>151</v>
      </c>
      <c r="D25" s="454"/>
      <c r="E25" s="442"/>
      <c r="F25" s="442"/>
      <c r="G25" s="442"/>
      <c r="H25" s="442"/>
      <c r="I25" s="443"/>
    </row>
    <row r="26" spans="2:9" ht="20.100000000000001" customHeight="1">
      <c r="B26" s="451"/>
      <c r="C26" s="461"/>
      <c r="D26" s="462"/>
      <c r="E26" s="463"/>
      <c r="F26" s="463"/>
      <c r="G26" s="463"/>
      <c r="H26" s="463"/>
      <c r="I26" s="464"/>
    </row>
    <row r="27" spans="2:9" ht="20.100000000000001" customHeight="1">
      <c r="B27" s="451"/>
      <c r="C27" s="461"/>
      <c r="D27" s="458"/>
      <c r="E27" s="459"/>
      <c r="F27" s="459"/>
      <c r="G27" s="459"/>
      <c r="H27" s="459"/>
      <c r="I27" s="460"/>
    </row>
    <row r="28" spans="2:9" ht="20.100000000000001" customHeight="1">
      <c r="B28" s="451">
        <v>9</v>
      </c>
      <c r="C28" s="461" t="s">
        <v>152</v>
      </c>
      <c r="D28" s="255"/>
      <c r="E28" s="256"/>
      <c r="F28" s="257"/>
      <c r="G28" s="255"/>
      <c r="H28" s="258"/>
      <c r="I28" s="259"/>
    </row>
    <row r="29" spans="2:9" ht="20.100000000000001" customHeight="1">
      <c r="B29" s="451"/>
      <c r="C29" s="453"/>
      <c r="D29" s="269" t="s">
        <v>139</v>
      </c>
      <c r="E29" s="260"/>
      <c r="F29" s="270"/>
      <c r="G29" s="269" t="s">
        <v>138</v>
      </c>
      <c r="H29" s="260"/>
      <c r="I29" s="270"/>
    </row>
    <row r="30" spans="2:9" ht="20.100000000000001" customHeight="1">
      <c r="B30" s="451"/>
      <c r="C30" s="453"/>
      <c r="D30" s="271"/>
      <c r="E30" s="272"/>
      <c r="F30" s="273"/>
      <c r="G30" s="271"/>
      <c r="H30" s="272"/>
      <c r="I30" s="273"/>
    </row>
    <row r="31" spans="2:9" ht="20.100000000000001" customHeight="1">
      <c r="B31" s="451">
        <v>10</v>
      </c>
      <c r="C31" s="461" t="s">
        <v>153</v>
      </c>
      <c r="D31" s="454"/>
      <c r="E31" s="442"/>
      <c r="F31" s="442"/>
      <c r="G31" s="442"/>
      <c r="H31" s="442"/>
      <c r="I31" s="443"/>
    </row>
    <row r="32" spans="2:9" ht="20.100000000000001" customHeight="1">
      <c r="B32" s="451"/>
      <c r="C32" s="461"/>
      <c r="D32" s="462"/>
      <c r="E32" s="463"/>
      <c r="F32" s="463"/>
      <c r="G32" s="463"/>
      <c r="H32" s="463"/>
      <c r="I32" s="464"/>
    </row>
    <row r="33" spans="2:9" ht="20.100000000000001" customHeight="1">
      <c r="B33" s="451"/>
      <c r="C33" s="461"/>
      <c r="D33" s="458"/>
      <c r="E33" s="459"/>
      <c r="F33" s="459"/>
      <c r="G33" s="459"/>
      <c r="H33" s="459"/>
      <c r="I33" s="460"/>
    </row>
    <row r="34" spans="2:9" ht="20.100000000000001" customHeight="1">
      <c r="B34" s="451">
        <v>11</v>
      </c>
      <c r="C34" s="461" t="s">
        <v>154</v>
      </c>
      <c r="D34" s="465"/>
      <c r="E34" s="466"/>
      <c r="F34" s="466"/>
      <c r="G34" s="466"/>
      <c r="H34" s="466"/>
      <c r="I34" s="467"/>
    </row>
    <row r="35" spans="2:9" ht="20.100000000000001" customHeight="1">
      <c r="B35" s="451"/>
      <c r="C35" s="461"/>
      <c r="D35" s="462"/>
      <c r="E35" s="463"/>
      <c r="F35" s="463"/>
      <c r="G35" s="463"/>
      <c r="H35" s="463"/>
      <c r="I35" s="464"/>
    </row>
    <row r="36" spans="2:9" ht="20.100000000000001" customHeight="1">
      <c r="B36" s="451"/>
      <c r="C36" s="461"/>
      <c r="D36" s="458"/>
      <c r="E36" s="459"/>
      <c r="F36" s="459"/>
      <c r="G36" s="459"/>
      <c r="H36" s="459"/>
      <c r="I36" s="460"/>
    </row>
    <row r="37" spans="2:9" ht="20.100000000000001" customHeight="1">
      <c r="B37" s="447">
        <v>12</v>
      </c>
      <c r="C37" s="275" t="s">
        <v>155</v>
      </c>
      <c r="D37" s="442"/>
      <c r="E37" s="442"/>
      <c r="F37" s="442"/>
      <c r="G37" s="442"/>
      <c r="H37" s="442"/>
      <c r="I37" s="443"/>
    </row>
    <row r="38" spans="2:9" ht="20.100000000000001" customHeight="1">
      <c r="B38" s="471"/>
      <c r="C38" s="468"/>
      <c r="D38" s="469"/>
      <c r="E38" s="469"/>
      <c r="F38" s="469"/>
      <c r="G38" s="469"/>
      <c r="H38" s="469"/>
      <c r="I38" s="470"/>
    </row>
    <row r="39" spans="2:9" ht="20.100000000000001" customHeight="1">
      <c r="B39" s="471"/>
      <c r="C39" s="462"/>
      <c r="D39" s="463"/>
      <c r="E39" s="463"/>
      <c r="F39" s="463"/>
      <c r="G39" s="463"/>
      <c r="H39" s="463"/>
      <c r="I39" s="464"/>
    </row>
    <row r="40" spans="2:9" ht="6" customHeight="1">
      <c r="B40" s="448"/>
      <c r="C40" s="276"/>
      <c r="D40" s="277"/>
      <c r="E40" s="277"/>
      <c r="F40" s="277"/>
      <c r="G40" s="277"/>
      <c r="H40" s="277"/>
      <c r="I40" s="278"/>
    </row>
  </sheetData>
  <sheetProtection password="DEC6" sheet="1" objects="1" scenarios="1" selectLockedCells="1"/>
  <mergeCells count="45">
    <mergeCell ref="D31:I31"/>
    <mergeCell ref="D32:I32"/>
    <mergeCell ref="B25:B27"/>
    <mergeCell ref="C38:I38"/>
    <mergeCell ref="B37:B40"/>
    <mergeCell ref="D33:I33"/>
    <mergeCell ref="B28:B30"/>
    <mergeCell ref="C28:C30"/>
    <mergeCell ref="B31:B33"/>
    <mergeCell ref="C31:C33"/>
    <mergeCell ref="C39:I39"/>
    <mergeCell ref="B34:B36"/>
    <mergeCell ref="C34:C36"/>
    <mergeCell ref="D36:I36"/>
    <mergeCell ref="D12:I12"/>
    <mergeCell ref="C19:C21"/>
    <mergeCell ref="B11:B12"/>
    <mergeCell ref="C11:C12"/>
    <mergeCell ref="D25:I25"/>
    <mergeCell ref="D26:I26"/>
    <mergeCell ref="C25:C27"/>
    <mergeCell ref="D27:I27"/>
    <mergeCell ref="C22:C24"/>
    <mergeCell ref="D34:I34"/>
    <mergeCell ref="D35:I35"/>
    <mergeCell ref="B16:B18"/>
    <mergeCell ref="C16:C18"/>
    <mergeCell ref="B19:B21"/>
    <mergeCell ref="B22:B24"/>
    <mergeCell ref="B1:I1"/>
    <mergeCell ref="D37:I37"/>
    <mergeCell ref="B3:I3"/>
    <mergeCell ref="C5:D5"/>
    <mergeCell ref="E5:G5"/>
    <mergeCell ref="B7:B8"/>
    <mergeCell ref="C7:C8"/>
    <mergeCell ref="B13:B15"/>
    <mergeCell ref="C13:C15"/>
    <mergeCell ref="C9:C10"/>
    <mergeCell ref="B9:B10"/>
    <mergeCell ref="D7:I7"/>
    <mergeCell ref="D8:I8"/>
    <mergeCell ref="D9:I9"/>
    <mergeCell ref="D10:I10"/>
    <mergeCell ref="D11:I11"/>
  </mergeCells>
  <phoneticPr fontId="0" type="noConversion"/>
  <dataValidations count="1">
    <dataValidation type="list" allowBlank="1" showInputMessage="1" showErrorMessage="1" sqref="E14 H29 E29 H20 E20 H17 E17 H14 H23 E23" xr:uid="{00000000-0002-0000-0200-000000000000}">
      <formula1>"X"</formula1>
    </dataValidation>
  </dataValidations>
  <printOptions horizontalCentered="1"/>
  <pageMargins left="0.19685039370078741" right="0.19685039370078741" top="0.39370078740157483" bottom="0.39370078740157483" header="0.19685039370078741" footer="0.19685039370078741"/>
  <pageSetup paperSize="9" orientation="portrait" blackAndWhite="1"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4</vt:i4>
      </vt:variant>
    </vt:vector>
  </HeadingPairs>
  <TitlesOfParts>
    <vt:vector size="7" baseType="lpstr">
      <vt:lpstr>Informacja PUP Opoczno</vt:lpstr>
      <vt:lpstr>Zgłoszenie oferty pracy</vt:lpstr>
      <vt:lpstr>Załącznik Nr 1</vt:lpstr>
      <vt:lpstr>data</vt:lpstr>
      <vt:lpstr>'Informacja PUP Opoczno'!Obszar_wydruku</vt:lpstr>
      <vt:lpstr>'Załącznik Nr 1'!Obszar_wydruku</vt:lpstr>
      <vt:lpstr>'Zgłoszenie oferty pracy'!Obszar_wydruku</vt:lpstr>
    </vt:vector>
  </TitlesOfParts>
  <Company>PUP OPOCZNO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Pracownik</dc:creator>
  <cp:lastModifiedBy>Rafał Snochowski</cp:lastModifiedBy>
  <cp:lastPrinted>2019-12-18T11:56:04Z</cp:lastPrinted>
  <dcterms:created xsi:type="dcterms:W3CDTF">2014-01-24T07:23:06Z</dcterms:created>
  <dcterms:modified xsi:type="dcterms:W3CDTF">2020-09-20T21:50:06Z</dcterms:modified>
</cp:coreProperties>
</file>